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349" activeTab="1"/>
  </bookViews>
  <sheets>
    <sheet name="沧源县 " sheetId="1" r:id="rId1"/>
    <sheet name="表二"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<sst xmlns="http://schemas.openxmlformats.org/spreadsheetml/2006/main" count="81" uniqueCount="41">
  <si>
    <t>沧源佤族自治县2024年度上海市对口帮扶云南项目资金计划安排表</t>
  </si>
  <si>
    <t>项目类别</t>
  </si>
  <si>
    <t>序号</t>
  </si>
  <si>
    <t>项目名称</t>
  </si>
  <si>
    <t>项目内容</t>
  </si>
  <si>
    <t>项目资金     （万元）</t>
  </si>
  <si>
    <t>责任单位</t>
  </si>
  <si>
    <t>受援方</t>
  </si>
  <si>
    <t>支援方</t>
  </si>
  <si>
    <t>产业发展</t>
  </si>
  <si>
    <t>勐董镇帕良村灯笼果产业示范基地</t>
  </si>
  <si>
    <t>在勐董镇帕良村投入750万元,实施灯笼果产业示范基地。建设内容:1.新建钢结构农产品分拣中心700平方米、仓储用房350平方米、管理用房300平方米、围栏500平方米 ,配套水电等设施 ,投入280万元;2.新建灌溉排涝沟渠5000米、取水坝1座、分水闸20个,投入238万元;3.铺设碎石产业路6000米、涵洞10座、挡土墙2500立方米,投入232万元。项目建成后,资产量化到勐董镇帕良、永冷、白塔、勐董 等4个行政村共同所有。该项目的实施将促进勐董镇灯笼果和蔬菜种植、销售等产业的发展,解决种植区域旱季灌溉雨季排涝的难题。</t>
  </si>
  <si>
    <t>沧源县</t>
  </si>
  <si>
    <t>崇明区</t>
  </si>
  <si>
    <t>勐省镇大牲畜交易市场</t>
  </si>
  <si>
    <t>在勐省镇勐省村投入690万元,实施沧源勐省大牲畜交易市场。建设内容:1.新建钢结构大牲畜交易区2480平方米、管理用房640平方米、标准化公厕1座、停车场3000平方米、装卸台10座等,投入320万元;2.新建钢结构大牲畜暂存区1800平方米,粪便烘干车间100平方米、堆粪场200平方米、消毒池、粪污处理池、排污管网等配套工程,投入170万元;3.新建围墙980米,硬化进场道路1200米,配套门卫室、 配电室、检验防疫室、蓄水池、消防水池及消火栓等附属设施,投入200万元。项目建成后,资产量化到勐省镇10个行政村(社区)共同所有,整体租赁给龙头企业使用,资产收益按占比分配给各行政村(社区),增加村集体经济收入。采取“公司十村集体十基地十农户”的运营模式,以固定资产与龙头企业合作,收益主要用于巩固拓展脱贫攻坚成果,增加脱贫群众收入,壮大集体经济。</t>
  </si>
  <si>
    <t>芒卡镇芒岗村农产品材料加工厂</t>
  </si>
  <si>
    <t>在芒卡镇芒岗村投入460万元,实施农产品材料加工厂。建设内容:1.新建钢结构产品储存仓库1500平方米,投入270万元;2.新建配套管理用房240平方米、标准化公厕1座,投入45万元;3.新建挡土墙200立方米、硬化场地3000平方米、道路 500平方米,投入65万元;4.新建排水管网600米,检查井30座,安装变压器及配套电线等相关附属设施等,投入80万元。项目建成后,产权归芒岗村村集体所有,整体租赁给龙头企业使用,租金统分配至全镇经济薄弱村。该项目的实施将有效带动芒卡镇沃柑、无筋豆、豇豆、茄子等高原特色农产品种植,促进芒卡镇区域经济发展。</t>
  </si>
  <si>
    <t>勐省镇满坎村肉牛养殖基地</t>
  </si>
  <si>
    <t>在勐省镇满坎村投入450万元,实施肉牛养殖基地。建设内容:1.新建牛圈舍2500平方米,投入200万元;2.新建钢结构粪便晾晒场1200平方米,粪污处理系统,投入120万元;3.新建青贮饲料储藏车间1000平方米,青贮发酵池4000立方米等,投入130万元。项目建成后,资产量化到勐省镇10个行政村(社区)共同所有,整体租赁给龙头企业使用,资产收益按占比分配给各行政村(社区),增加村集体经济收入。采取“公司十村集体十农户”的运营模式,以固定资产与企业合作,可带动周边农户从事肉牛养殖业。</t>
  </si>
  <si>
    <t>勐角乡勐甘村乡村振兴示范点</t>
  </si>
  <si>
    <t>在勐角乡勐甘村投入300万元，实施乡村振兴示范点。建设内容：1.新建装配式茶文化民宿15套，配套水电、排污等基础附属工程，投入200万元；2.建设景观绿化1000平方米，配备太阳能路灯、草地灯、旅游导引牌、果壳箱等配套基础设施等，投入100万元。勐甘村是云南省省级宜居宜业和美乡村，也是2022年11月原国务院副总理胡春华来沧源督导巩固拓展脱贫攻坚成果工作时的考察点位，位于沧源县城和翁丁村的中心位置，区位优势好。项目建成后，产权归勐甘村村集体所有，整体租赁给龙头企业使用，由企业负责内部装潢并运营，采取“龙头企业+村集体+农户”的运营模式，80多户专业茶农的茶叶销售有望翻番，能有效带动县城周边及翁丁原始部落等文旅点位15分钟生活圈的互联互通。</t>
  </si>
  <si>
    <t>社会事业</t>
  </si>
  <si>
    <t>勐角民族乡勐角中学运动场</t>
  </si>
  <si>
    <t>在勐角民族乡勐角中学投入700万元，实施运动场。建设内容：1.新建2800平方米标准田径场、3500平方米标准足球场、2000平方米篮球场，含场地基础及排水设施等，投入520万元；2.新建球场围栏1360平方米、围墙200米、浆砌挡土墙500平方米、停车场600平方米、土方回填5000立方米、照明灯40盏、电缆340米等，投资180万元。项目建成后，产权归勐角中学所有，勐角民族乡人民政府与勐角中学共管共用，闲时开放式管理，为校园师生、周边群众提供良好的健身运动环境，改善学校学生课间活动无场所场地及拥挤的状况。</t>
  </si>
  <si>
    <t>合计</t>
  </si>
  <si>
    <t>沧源佤族自治县2024年度上海市对口帮扶云南项目资金计划汇总表</t>
  </si>
  <si>
    <t>填报单位：沧源佤族自治县乡村振兴局　　     　　      填报人：白华云         上报时间：2024年1月25日</t>
  </si>
  <si>
    <t>勐董镇帕良村现代农业产业园示范基地建设项目</t>
  </si>
  <si>
    <t>在勐董镇帕良村投入750万元，实施现代农业产业园示范基地建设项目。建设内容：1、新建钢结构农产品分拣中心700平方米、仓储用房350平方米、管理用房300平方米、围栏500平方米，配套水电等设施，投入280万元；2、新建灌溉排涝沟渠5000米、取水坝1座、分水闸20个，投入238万元；3、铺设碎石产业路6000米、涵洞10座、挡土墙2500立方米，投入232万元。</t>
  </si>
  <si>
    <t>勐角民族乡勐角中学运动场建设项目</t>
  </si>
  <si>
    <t>在勐角民族乡勐角中学投入700万元，实施运动场建设项目。建设内容：1、新建2800平方米标准田径场、3500平方米标准足球场、2000平方米篮球场，含场地基础及排水设施等，投入520万元；2、新建球场围栏1360平方米、围墙200米、浆砌挡土墙500平方米、停车场600平方米、土方回填5000立方米、照明灯40盏、电缆340米等，投资180万元。</t>
  </si>
  <si>
    <t>沧源勐省大牲畜交易市场建设项目</t>
  </si>
  <si>
    <t>在勐省镇勐省村投入690万元，实施沧源勐省大牲畜交易市场建设项目。建设内容：1、新建钢结构大牲畜交易区2480平方米、管理用房640平方米、标准化公厕1座、停车场3000平方米、装卸台10座等，投入320万元；2、新建钢结构大牲畜暂存区1800平方米，粪便烘干车间100平方米、堆粪场200平方米、消毒池、粪污处理池、排污管网等配套工程，投入170万元；3、新建围墙980米，硬化进场道路1200米，配套门卫室、配电室、检验防疫室、蓄水池、消防水池及消火栓等附属设施，投入200万元。</t>
  </si>
  <si>
    <t>芒卡镇芒岗村农产品材料加工厂建设项目</t>
  </si>
  <si>
    <t>在芒卡镇芒岗村投入460万元，实施农产品材料加工厂建设项目。建设内容：1.新建钢结构产品储存仓库1500平方米，投入270万元；2、新建配套管理用房240平方米、标准化公厕1座，投入45万元；3、新建挡土墙200立方米、硬化场地3000平方米、道路500平方米，投入65万元；4、新建排水管网600米，检查井30座，安装变压器及配套电线等相关附属设施等，投入80万元。</t>
  </si>
  <si>
    <t>勐省镇满坎村肉牛养殖基地建设项目</t>
  </si>
  <si>
    <t>在勐省镇满坎村投入450万元，实施肉牛养殖基地建设项目。建设内容：1、新建牛圈舍2500平方米，投入200万元；2、新建钢结构粪便晾晒场1200平方米，粪污处理系统，投入120万元；3、新建青贮饲料储藏车间1000平方米，青贮发酵池4000立方米等，投入130万元。</t>
  </si>
  <si>
    <t>勐角乡勐甘村乡村振兴示范点建设项目</t>
  </si>
  <si>
    <t>在勐角乡勐甘村投入300万元，实施乡村振兴示范点建设项目。建设内容：1、新建装配式茶文化民宿15套，配套水电、排污等基础附属工程，投入200万元；2、建设景观绿化1000平方米，配备太阳能路灯、草地灯、旅游导引牌、果壳箱等配套基础设施等，投入100万元。勐甘村是云南省省级宜居宜业和美乡村，也是2022年11月原国务院副总理胡春华来沧源督导巩固拓展脱贫攻坚成果工作时的考察点位，位于沧源县城和翁丁村的中心位置，区位优势好，区域带动作用明显。</t>
  </si>
  <si>
    <r>
      <rPr>
        <b/>
        <sz val="12"/>
        <rFont val="宋体"/>
        <charset val="134"/>
      </rPr>
      <t>合计：</t>
    </r>
    <r>
      <rPr>
        <sz val="12"/>
        <rFont val="宋体"/>
        <charset val="134"/>
      </rPr>
      <t>6个产业发展项目，1个社会事业项目，涉及4个乡镇，7个行政村。预计惠及农户16098户58873人，其中：脱贫人口和监测对象2621户9561人。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</si>
</sst>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_ "/>
  </numFmts>
  <fonts count="32">
    <font>
      <sz val="12"/>
      <name val="宋体"/>
      <charset val="134"/>
    </font>
    <font>
      <b/>
      <sz val="10"/>
      <color indexed="8"/>
      <name val="仿宋_GB2312"/>
      <charset val="134"/>
    </font>
    <font>
      <sz val="11"/>
      <color indexed="8"/>
      <name val="宋体"/>
      <charset val="134"/>
    </font>
    <font>
      <b/>
      <sz val="11"/>
      <color indexed="8"/>
      <name val="宋体"/>
      <charset val="134"/>
    </font>
    <font>
      <b/>
      <sz val="10"/>
      <color indexed="8"/>
      <name val="宋体"/>
      <charset val="134"/>
    </font>
    <font>
      <b/>
      <sz val="12"/>
      <color indexed="8"/>
      <name val="宋体"/>
      <charset val="134"/>
    </font>
    <font>
      <sz val="10"/>
      <color indexed="8"/>
      <name val="仿宋_GB2312"/>
      <charset val="134"/>
    </font>
    <font>
      <sz val="22"/>
      <color indexed="8"/>
      <name val="方正小标宋简体"/>
      <charset val="134"/>
    </font>
    <font>
      <b/>
      <sz val="12"/>
      <name val="宋体"/>
      <charset val="134"/>
    </font>
    <font>
      <b/>
      <sz val="12"/>
      <color indexed="8"/>
      <name val="仿宋_GB2312"/>
      <charset val="134"/>
    </font>
    <font>
      <b/>
      <sz val="12"/>
      <name val="仿宋_GB2312"/>
      <charset val="134"/>
    </font>
    <font>
      <sz val="11"/>
      <color rgb="FF000000"/>
      <name val="宋体"/>
      <charset val="134"/>
    </font>
    <font>
      <sz val="11"/>
      <name val="宋体"/>
      <charset val="134"/>
    </font>
    <font>
      <sz val="12"/>
      <color indexed="8"/>
      <name val="宋体"/>
      <charset val="134"/>
    </font>
    <font>
      <u/>
      <sz val="13.2"/>
      <color indexed="12"/>
      <name val="宋体"/>
      <charset val="134"/>
    </font>
    <font>
      <u/>
      <sz val="13.2"/>
      <color indexed="36"/>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42"/>
      <name val="宋体"/>
      <charset val="134"/>
    </font>
    <font>
      <sz val="11"/>
      <color indexed="52"/>
      <name val="宋体"/>
      <charset val="134"/>
    </font>
    <font>
      <sz val="11"/>
      <color indexed="17"/>
      <name val="宋体"/>
      <charset val="134"/>
    </font>
    <font>
      <sz val="11"/>
      <color indexed="20"/>
      <name val="宋体"/>
      <charset val="134"/>
    </font>
    <font>
      <sz val="11"/>
      <color indexed="60"/>
      <name val="宋体"/>
      <charset val="134"/>
    </font>
    <font>
      <sz val="11"/>
      <color indexed="42"/>
      <name val="宋体"/>
      <charset val="134"/>
    </font>
    <font>
      <sz val="10"/>
      <name val="Arial"/>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9"/>
        <bgColor indexed="64"/>
      </patternFill>
    </fill>
    <fill>
      <patternFill patternType="solid">
        <fgColor indexed="22"/>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54"/>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s>
  <borders count="18">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7">
    <xf numFmtId="0" fontId="0" fillId="0" borderId="0"/>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14" fillId="0" borderId="0">
      <alignment vertical="top"/>
    </xf>
    <xf numFmtId="0" fontId="15" fillId="0" borderId="0">
      <alignment vertical="top"/>
    </xf>
    <xf numFmtId="0" fontId="0" fillId="2" borderId="9">
      <alignment vertical="center"/>
    </xf>
    <xf numFmtId="0" fontId="16" fillId="0" borderId="0">
      <alignment vertical="center"/>
    </xf>
    <xf numFmtId="0" fontId="17" fillId="0" borderId="0">
      <alignment vertical="center"/>
    </xf>
    <xf numFmtId="0" fontId="18" fillId="0" borderId="0">
      <alignment vertical="center"/>
    </xf>
    <xf numFmtId="0" fontId="19" fillId="0" borderId="10">
      <alignment vertical="center"/>
    </xf>
    <xf numFmtId="0" fontId="20" fillId="0" borderId="11">
      <alignment vertical="center"/>
    </xf>
    <xf numFmtId="0" fontId="21" fillId="0" borderId="12">
      <alignment vertical="center"/>
    </xf>
    <xf numFmtId="0" fontId="21" fillId="0" borderId="0">
      <alignment vertical="center"/>
    </xf>
    <xf numFmtId="0" fontId="22" fillId="3" borderId="13">
      <alignment vertical="center"/>
    </xf>
    <xf numFmtId="0" fontId="23" fillId="4" borderId="14">
      <alignment vertical="center"/>
    </xf>
    <xf numFmtId="0" fontId="24" fillId="4" borderId="13">
      <alignment vertical="center"/>
    </xf>
    <xf numFmtId="0" fontId="25" fillId="5" borderId="15">
      <alignment vertical="center"/>
    </xf>
    <xf numFmtId="0" fontId="26" fillId="0" borderId="16">
      <alignment vertical="center"/>
    </xf>
    <xf numFmtId="0" fontId="3" fillId="0" borderId="17">
      <alignment vertical="center"/>
    </xf>
    <xf numFmtId="0" fontId="27" fillId="6" borderId="0">
      <alignment vertical="center"/>
    </xf>
    <xf numFmtId="0" fontId="28" fillId="7" borderId="0">
      <alignment vertical="center"/>
    </xf>
    <xf numFmtId="0" fontId="29" fillId="8" borderId="0">
      <alignment vertical="center"/>
    </xf>
    <xf numFmtId="0" fontId="30" fillId="9" borderId="0">
      <alignment vertical="center"/>
    </xf>
    <xf numFmtId="0" fontId="2" fillId="4" borderId="0">
      <alignment vertical="center"/>
    </xf>
    <xf numFmtId="0" fontId="2" fillId="10" borderId="0">
      <alignment vertical="center"/>
    </xf>
    <xf numFmtId="0" fontId="30" fillId="9" borderId="0">
      <alignment vertical="center"/>
    </xf>
    <xf numFmtId="0" fontId="30" fillId="11" borderId="0">
      <alignment vertical="center"/>
    </xf>
    <xf numFmtId="0" fontId="2" fillId="3" borderId="0">
      <alignment vertical="center"/>
    </xf>
    <xf numFmtId="0" fontId="2" fillId="12" borderId="0">
      <alignment vertical="center"/>
    </xf>
    <xf numFmtId="0" fontId="30" fillId="12" borderId="0">
      <alignment vertical="center"/>
    </xf>
    <xf numFmtId="0" fontId="30" fillId="13" borderId="0">
      <alignment vertical="center"/>
    </xf>
    <xf numFmtId="0" fontId="2" fillId="2" borderId="0">
      <alignment vertical="center"/>
    </xf>
    <xf numFmtId="0" fontId="2" fillId="8" borderId="0">
      <alignment vertical="center"/>
    </xf>
    <xf numFmtId="0" fontId="30" fillId="8" borderId="0">
      <alignment vertical="center"/>
    </xf>
    <xf numFmtId="0" fontId="30" fillId="14" borderId="0">
      <alignment vertical="center"/>
    </xf>
    <xf numFmtId="0" fontId="2" fillId="4" borderId="0">
      <alignment vertical="center"/>
    </xf>
    <xf numFmtId="0" fontId="2" fillId="10" borderId="0">
      <alignment vertical="center"/>
    </xf>
    <xf numFmtId="0" fontId="30" fillId="10" borderId="0">
      <alignment vertical="center"/>
    </xf>
    <xf numFmtId="0" fontId="30" fillId="9" borderId="0">
      <alignment vertical="center"/>
    </xf>
    <xf numFmtId="0" fontId="2" fillId="15" borderId="0">
      <alignment vertical="center"/>
    </xf>
    <xf numFmtId="0" fontId="2" fillId="16" borderId="0">
      <alignment vertical="center"/>
    </xf>
    <xf numFmtId="0" fontId="30" fillId="9" borderId="0">
      <alignment vertical="center"/>
    </xf>
    <xf numFmtId="0" fontId="30" fillId="17" borderId="0">
      <alignment vertical="center"/>
    </xf>
    <xf numFmtId="0" fontId="2" fillId="3" borderId="0">
      <alignment vertical="center"/>
    </xf>
    <xf numFmtId="0" fontId="2" fillId="3" borderId="0">
      <alignment vertical="center"/>
    </xf>
    <xf numFmtId="0" fontId="30" fillId="3" borderId="0">
      <alignment vertical="center"/>
    </xf>
    <xf numFmtId="0" fontId="2" fillId="0" borderId="0">
      <alignment vertical="center"/>
    </xf>
    <xf numFmtId="0" fontId="2" fillId="0" borderId="0">
      <alignment vertical="center"/>
    </xf>
    <xf numFmtId="0" fontId="2" fillId="0" borderId="0">
      <alignment vertical="center"/>
    </xf>
    <xf numFmtId="0" fontId="0" fillId="0" borderId="0"/>
    <xf numFmtId="0" fontId="0" fillId="0" borderId="0"/>
    <xf numFmtId="0" fontId="0" fillId="0" borderId="0"/>
    <xf numFmtId="0" fontId="2" fillId="0" borderId="0">
      <alignment vertical="center"/>
    </xf>
    <xf numFmtId="0" fontId="31" fillId="0" borderId="0">
      <alignment vertical="center"/>
    </xf>
  </cellStyleXfs>
  <cellXfs count="42">
    <xf numFmtId="0" fontId="0" fillId="0" borderId="0" xfId="0" applyAlignment="1">
      <alignment vertical="center"/>
    </xf>
    <xf numFmtId="0" fontId="1" fillId="0" borderId="0" xfId="0" applyFont="1" applyAlignment="1">
      <alignment vertical="center"/>
    </xf>
    <xf numFmtId="0" fontId="2" fillId="0" borderId="0" xfId="0" applyFont="1" applyFill="1" applyBorder="1" applyAlignment="1">
      <alignment vertical="center"/>
    </xf>
    <xf numFmtId="0" fontId="0" fillId="0" borderId="0" xfId="0" applyFill="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Fill="1" applyAlignment="1">
      <alignment horizontal="center" vertical="center"/>
    </xf>
    <xf numFmtId="0" fontId="6" fillId="0" borderId="0" xfId="0" applyFont="1" applyFill="1" applyAlignment="1">
      <alignment vertical="center"/>
    </xf>
    <xf numFmtId="176" fontId="6" fillId="0" borderId="0" xfId="0" applyNumberFormat="1" applyFont="1" applyFill="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7" xfId="0" applyFont="1" applyFill="1" applyBorder="1" applyAlignment="1">
      <alignment vertical="center" wrapText="1"/>
    </xf>
    <xf numFmtId="0" fontId="9" fillId="0" borderId="8" xfId="0" applyFont="1" applyBorder="1" applyAlignment="1">
      <alignment horizontal="center" vertical="center" wrapText="1"/>
    </xf>
    <xf numFmtId="176" fontId="9" fillId="0" borderId="8" xfId="0" applyNumberFormat="1" applyFont="1" applyBorder="1" applyAlignment="1">
      <alignment horizontal="center" vertical="center" wrapText="1"/>
    </xf>
    <xf numFmtId="0" fontId="10" fillId="0" borderId="8" xfId="0" applyFont="1" applyBorder="1" applyAlignment="1">
      <alignment horizontal="center" vertical="center" wrapText="1"/>
    </xf>
    <xf numFmtId="0" fontId="11" fillId="0" borderId="8" xfId="0" applyFont="1" applyFill="1" applyBorder="1" applyAlignment="1">
      <alignment horizontal="center" vertical="center" wrapText="1"/>
    </xf>
    <xf numFmtId="0" fontId="11" fillId="0" borderId="8" xfId="0" applyFont="1" applyFill="1" applyBorder="1" applyAlignment="1">
      <alignment horizontal="left" vertical="center" wrapText="1"/>
    </xf>
    <xf numFmtId="0" fontId="12" fillId="0" borderId="8" xfId="56" applyNumberFormat="1" applyFont="1" applyFill="1" applyBorder="1" applyAlignment="1" applyProtection="1">
      <alignment horizontal="left" vertical="center" wrapText="1"/>
      <protection hidden="1"/>
    </xf>
    <xf numFmtId="0" fontId="11" fillId="0" borderId="2" xfId="0" applyFont="1" applyFill="1" applyBorder="1" applyAlignment="1">
      <alignment horizontal="center" vertical="center" wrapText="1"/>
    </xf>
    <xf numFmtId="0" fontId="2" fillId="0" borderId="0" xfId="0" applyFont="1" applyAlignment="1">
      <alignment vertical="center"/>
    </xf>
    <xf numFmtId="0" fontId="12" fillId="0" borderId="8" xfId="0" applyFont="1" applyFill="1" applyBorder="1" applyAlignment="1">
      <alignment horizontal="center" vertical="center" wrapText="1"/>
    </xf>
    <xf numFmtId="0" fontId="12" fillId="0" borderId="8" xfId="0" applyFont="1" applyFill="1" applyBorder="1" applyAlignment="1">
      <alignment horizontal="left" vertical="center" wrapText="1"/>
    </xf>
    <xf numFmtId="177" fontId="12" fillId="0" borderId="8"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78" fontId="12" fillId="0" borderId="8" xfId="0" applyNumberFormat="1" applyFont="1" applyFill="1" applyBorder="1" applyAlignment="1">
      <alignment horizontal="left" vertical="center" wrapText="1"/>
    </xf>
    <xf numFmtId="0" fontId="12" fillId="0" borderId="8" xfId="0" applyNumberFormat="1" applyFont="1" applyFill="1" applyBorder="1" applyAlignment="1" applyProtection="1">
      <alignment horizontal="left" vertical="center" wrapText="1"/>
    </xf>
    <xf numFmtId="0" fontId="8" fillId="0" borderId="3"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49" fontId="8" fillId="0" borderId="8"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3" fillId="0" borderId="0" xfId="0" applyFont="1" applyAlignment="1">
      <alignment vertical="center"/>
    </xf>
    <xf numFmtId="178" fontId="12" fillId="0" borderId="8" xfId="0" applyNumberFormat="1" applyFont="1" applyFill="1" applyBorder="1" applyAlignment="1">
      <alignment horizontal="center" vertical="center" wrapText="1"/>
    </xf>
    <xf numFmtId="0" fontId="12" fillId="0" borderId="8" xfId="0" applyNumberFormat="1" applyFont="1" applyFill="1" applyBorder="1" applyAlignment="1" applyProtection="1">
      <alignment horizontal="center" vertical="center" wrapText="1"/>
    </xf>
    <xf numFmtId="0" fontId="8" fillId="0" borderId="8" xfId="0" applyFont="1" applyFill="1" applyBorder="1" applyAlignment="1">
      <alignment horizontal="center" vertical="center" wrapText="1"/>
    </xf>
    <xf numFmtId="0" fontId="8" fillId="0" borderId="8" xfId="0" applyFont="1" applyFill="1" applyBorder="1" applyAlignment="1">
      <alignmen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5 2" xfId="50"/>
    <cellStyle name="常规 6 2" xfId="51"/>
    <cellStyle name="常规 2 2" xfId="52"/>
    <cellStyle name="常规 2" xfId="53"/>
    <cellStyle name="常规 3" xfId="54"/>
    <cellStyle name="常规 5" xfId="55"/>
    <cellStyle name="常规_项目计划表" xfId="56"/>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R52"/>
  <sheetViews>
    <sheetView zoomScale="115" zoomScaleNormal="115" topLeftCell="A6" workbookViewId="0">
      <selection activeCell="D9" sqref="D9"/>
    </sheetView>
  </sheetViews>
  <sheetFormatPr defaultColWidth="9" defaultRowHeight="5.65" customHeight="1"/>
  <cols>
    <col min="1" max="1" width="5.75" style="7" customWidth="1"/>
    <col min="2" max="2" width="5.15" style="8" customWidth="1"/>
    <col min="3" max="3" width="10.2083333333333" style="9" customWidth="1"/>
    <col min="4" max="4" width="67.6" style="9" customWidth="1"/>
    <col min="5" max="5" width="11.0833333333333" style="10" customWidth="1"/>
    <col min="6" max="7" width="7.60833333333333" style="9" customWidth="1"/>
    <col min="8" max="252" width="9" style="7" customWidth="1"/>
  </cols>
  <sheetData>
    <row r="1" ht="15.75" customHeight="1" spans="1:7">
      <c r="A1" s="11" t="s">
        <v>0</v>
      </c>
      <c r="B1" s="12"/>
      <c r="C1" s="12"/>
      <c r="D1" s="12"/>
      <c r="E1" s="12"/>
      <c r="F1" s="12"/>
      <c r="G1" s="13"/>
    </row>
    <row r="2" ht="18" customHeight="1" spans="1:7">
      <c r="A2" s="14"/>
      <c r="B2" s="15"/>
      <c r="C2" s="15"/>
      <c r="D2" s="15"/>
      <c r="E2" s="15"/>
      <c r="F2" s="15"/>
      <c r="G2" s="16"/>
    </row>
    <row r="3" ht="21" customHeight="1" spans="1:7">
      <c r="A3" s="17"/>
      <c r="B3" s="17"/>
      <c r="C3" s="17"/>
      <c r="D3" s="17"/>
      <c r="E3" s="17"/>
      <c r="F3" s="17"/>
      <c r="G3" s="17"/>
    </row>
    <row r="4" s="1" customFormat="1" ht="17" customHeight="1" spans="1:7">
      <c r="A4" s="18" t="s">
        <v>1</v>
      </c>
      <c r="B4" s="18" t="s">
        <v>2</v>
      </c>
      <c r="C4" s="18" t="s">
        <v>3</v>
      </c>
      <c r="D4" s="18" t="s">
        <v>4</v>
      </c>
      <c r="E4" s="19" t="s">
        <v>5</v>
      </c>
      <c r="F4" s="18" t="s">
        <v>6</v>
      </c>
      <c r="G4" s="18"/>
    </row>
    <row r="5" s="1" customFormat="1" ht="17" customHeight="1" spans="1:7">
      <c r="A5" s="18"/>
      <c r="B5" s="18"/>
      <c r="C5" s="18"/>
      <c r="D5" s="18"/>
      <c r="E5" s="20"/>
      <c r="F5" s="18" t="s">
        <v>7</v>
      </c>
      <c r="G5" s="18" t="s">
        <v>8</v>
      </c>
    </row>
    <row r="6" s="2" customFormat="1" ht="108" customHeight="1" spans="1:252">
      <c r="A6" s="21" t="s">
        <v>9</v>
      </c>
      <c r="B6" s="21">
        <v>1</v>
      </c>
      <c r="C6" s="21" t="s">
        <v>10</v>
      </c>
      <c r="D6" s="23" t="s">
        <v>11</v>
      </c>
      <c r="E6" s="24">
        <v>750</v>
      </c>
      <c r="F6" s="21" t="s">
        <v>12</v>
      </c>
      <c r="G6" s="21" t="s">
        <v>13</v>
      </c>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row>
    <row r="7" s="4" customFormat="1" ht="146" customHeight="1" spans="1:252">
      <c r="A7" s="26" t="s">
        <v>9</v>
      </c>
      <c r="B7" s="21">
        <v>2</v>
      </c>
      <c r="C7" s="38" t="s">
        <v>14</v>
      </c>
      <c r="D7" s="23" t="s">
        <v>15</v>
      </c>
      <c r="E7" s="28">
        <v>690</v>
      </c>
      <c r="F7" s="26" t="s">
        <v>12</v>
      </c>
      <c r="G7" s="26" t="s">
        <v>13</v>
      </c>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row>
    <row r="8" s="4" customFormat="1" ht="110" customHeight="1" spans="1:252">
      <c r="A8" s="26" t="s">
        <v>9</v>
      </c>
      <c r="B8" s="21">
        <v>3</v>
      </c>
      <c r="C8" s="26" t="s">
        <v>16</v>
      </c>
      <c r="D8" s="23" t="s">
        <v>17</v>
      </c>
      <c r="E8" s="28">
        <v>460</v>
      </c>
      <c r="F8" s="26" t="s">
        <v>12</v>
      </c>
      <c r="G8" s="26" t="s">
        <v>13</v>
      </c>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row>
    <row r="9" s="4" customFormat="1" ht="99" customHeight="1" spans="1:252">
      <c r="A9" s="26" t="s">
        <v>9</v>
      </c>
      <c r="B9" s="21">
        <v>4</v>
      </c>
      <c r="C9" s="38" t="s">
        <v>18</v>
      </c>
      <c r="D9" s="23" t="s">
        <v>19</v>
      </c>
      <c r="E9" s="28">
        <v>450</v>
      </c>
      <c r="F9" s="26" t="s">
        <v>12</v>
      </c>
      <c r="G9" s="26" t="s">
        <v>13</v>
      </c>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row>
    <row r="10" s="4" customFormat="1" ht="125" customHeight="1" spans="1:252">
      <c r="A10" s="26" t="s">
        <v>9</v>
      </c>
      <c r="B10" s="21">
        <v>5</v>
      </c>
      <c r="C10" s="39" t="s">
        <v>20</v>
      </c>
      <c r="D10" s="23" t="s">
        <v>21</v>
      </c>
      <c r="E10" s="28">
        <v>300</v>
      </c>
      <c r="F10" s="26" t="s">
        <v>12</v>
      </c>
      <c r="G10" s="26" t="s">
        <v>13</v>
      </c>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c r="IM10" s="25"/>
      <c r="IN10" s="25"/>
      <c r="IO10" s="25"/>
      <c r="IP10" s="25"/>
      <c r="IQ10" s="25"/>
      <c r="IR10" s="25"/>
    </row>
    <row r="11" s="5" customFormat="1" ht="98" customHeight="1" spans="1:7">
      <c r="A11" s="26" t="s">
        <v>22</v>
      </c>
      <c r="B11" s="21">
        <v>6</v>
      </c>
      <c r="C11" s="26" t="s">
        <v>23</v>
      </c>
      <c r="D11" s="23" t="s">
        <v>24</v>
      </c>
      <c r="E11" s="28">
        <v>700</v>
      </c>
      <c r="F11" s="29" t="s">
        <v>12</v>
      </c>
      <c r="G11" s="29" t="s">
        <v>13</v>
      </c>
    </row>
    <row r="12" s="6" customFormat="1" ht="20" customHeight="1" spans="1:252">
      <c r="A12" s="40"/>
      <c r="B12" s="40"/>
      <c r="C12" s="40" t="s">
        <v>25</v>
      </c>
      <c r="D12" s="41"/>
      <c r="E12" s="35">
        <f>SUM(E6:E11)</f>
        <v>3350</v>
      </c>
      <c r="F12" s="36"/>
      <c r="G12" s="36"/>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c r="FW12" s="37"/>
      <c r="FX12" s="37"/>
      <c r="FY12" s="37"/>
      <c r="FZ12" s="37"/>
      <c r="GA12" s="37"/>
      <c r="GB12" s="37"/>
      <c r="GC12" s="37"/>
      <c r="GD12" s="37"/>
      <c r="GE12" s="37"/>
      <c r="GF12" s="37"/>
      <c r="GG12" s="37"/>
      <c r="GH12" s="37"/>
      <c r="GI12" s="37"/>
      <c r="GJ12" s="37"/>
      <c r="GK12" s="37"/>
      <c r="GL12" s="37"/>
      <c r="GM12" s="37"/>
      <c r="GN12" s="37"/>
      <c r="GO12" s="37"/>
      <c r="GP12" s="37"/>
      <c r="GQ12" s="37"/>
      <c r="GR12" s="37"/>
      <c r="GS12" s="37"/>
      <c r="GT12" s="37"/>
      <c r="GU12" s="37"/>
      <c r="GV12" s="37"/>
      <c r="GW12" s="37"/>
      <c r="GX12" s="37"/>
      <c r="GY12" s="37"/>
      <c r="GZ12" s="37"/>
      <c r="HA12" s="37"/>
      <c r="HB12" s="37"/>
      <c r="HC12" s="37"/>
      <c r="HD12" s="37"/>
      <c r="HE12" s="37"/>
      <c r="HF12" s="37"/>
      <c r="HG12" s="37"/>
      <c r="HH12" s="37"/>
      <c r="HI12" s="37"/>
      <c r="HJ12" s="37"/>
      <c r="HK12" s="37"/>
      <c r="HL12" s="37"/>
      <c r="HM12" s="37"/>
      <c r="HN12" s="37"/>
      <c r="HO12" s="37"/>
      <c r="HP12" s="37"/>
      <c r="HQ12" s="37"/>
      <c r="HR12" s="37"/>
      <c r="HS12" s="37"/>
      <c r="HT12" s="37"/>
      <c r="HU12" s="37"/>
      <c r="HV12" s="37"/>
      <c r="HW12" s="37"/>
      <c r="HX12" s="37"/>
      <c r="HY12" s="37"/>
      <c r="HZ12" s="37"/>
      <c r="IA12" s="37"/>
      <c r="IB12" s="37"/>
      <c r="IC12" s="37"/>
      <c r="ID12" s="37"/>
      <c r="IE12" s="37"/>
      <c r="IF12" s="37"/>
      <c r="IG12" s="37"/>
      <c r="IH12" s="37"/>
      <c r="II12" s="37"/>
      <c r="IJ12" s="37"/>
      <c r="IK12" s="37"/>
      <c r="IL12" s="37"/>
      <c r="IM12" s="37"/>
      <c r="IN12" s="37"/>
      <c r="IO12" s="37"/>
      <c r="IP12" s="37"/>
      <c r="IQ12" s="37"/>
      <c r="IR12" s="37"/>
    </row>
    <row r="13" ht="17.65" customHeight="1"/>
    <row r="14" ht="38" customHeight="1"/>
    <row r="15" ht="38" customHeight="1"/>
    <row r="16" ht="11.65" customHeight="1"/>
    <row r="17" ht="11.65" customHeight="1"/>
    <row r="18" ht="11.65" customHeight="1"/>
    <row r="19" ht="11.65" customHeight="1"/>
    <row r="20" ht="11.65" customHeight="1"/>
    <row r="21" ht="11.65" customHeight="1"/>
    <row r="22" ht="11.65" customHeight="1"/>
    <row r="23" ht="11.65" customHeight="1"/>
    <row r="24" ht="11.65" customHeight="1"/>
    <row r="25" ht="11.65" customHeight="1"/>
    <row r="26" ht="11.65" customHeight="1"/>
    <row r="27" ht="11.65" customHeight="1"/>
    <row r="28" ht="11.65" customHeight="1"/>
    <row r="29" ht="11.65" customHeight="1"/>
    <row r="30" ht="11.65" customHeight="1"/>
    <row r="31" ht="11.65" customHeight="1"/>
    <row r="32" ht="11.65" customHeight="1"/>
    <row r="33" ht="11.65" customHeight="1"/>
    <row r="34" ht="11.65" customHeight="1"/>
    <row r="35" ht="11.65" customHeight="1"/>
    <row r="36" ht="11.65" customHeight="1"/>
    <row r="37" ht="11.65" customHeight="1"/>
    <row r="38" ht="11.65" customHeight="1"/>
    <row r="39" ht="11.65" customHeight="1"/>
    <row r="40" ht="11.65" customHeight="1"/>
    <row r="41" ht="11.65" customHeight="1"/>
    <row r="42" ht="11.65" customHeight="1"/>
    <row r="43" ht="11.65" customHeight="1"/>
    <row r="44" ht="11.65" customHeight="1"/>
    <row r="45" ht="11.65" customHeight="1"/>
    <row r="46" ht="11.65" customHeight="1"/>
    <row r="47" ht="11.65" customHeight="1"/>
    <row r="48" ht="11.65" customHeight="1"/>
    <row r="49" ht="11.65" customHeight="1"/>
    <row r="50" ht="11.65" customHeight="1"/>
    <row r="51" ht="11.65" customHeight="1"/>
    <row r="52" ht="11.65" customHeight="1"/>
  </sheetData>
  <mergeCells count="8">
    <mergeCell ref="A3:G3"/>
    <mergeCell ref="F4:G4"/>
    <mergeCell ref="A4:A5"/>
    <mergeCell ref="B4:B5"/>
    <mergeCell ref="C4:C5"/>
    <mergeCell ref="D4:D5"/>
    <mergeCell ref="E4:E5"/>
    <mergeCell ref="A1:G2"/>
  </mergeCells>
  <printOptions horizontalCentered="1"/>
  <pageMargins left="0.550694444444444" right="0.196527777777778" top="0.389583333333333" bottom="0.275" header="0.393055555555556" footer="0.389583333333333"/>
  <pageSetup paperSize="9" scale="75" fitToHeight="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52"/>
  <sheetViews>
    <sheetView tabSelected="1" workbookViewId="0">
      <selection activeCell="L6" sqref="L6"/>
    </sheetView>
  </sheetViews>
  <sheetFormatPr defaultColWidth="9" defaultRowHeight="5.65" customHeight="1"/>
  <cols>
    <col min="1" max="1" width="5.75" style="7" customWidth="1"/>
    <col min="2" max="2" width="5.15" style="8" customWidth="1"/>
    <col min="3" max="3" width="20.125" style="9" customWidth="1"/>
    <col min="4" max="4" width="66.375" style="9" customWidth="1"/>
    <col min="5" max="5" width="9.375" style="10" customWidth="1"/>
    <col min="6" max="6" width="7.5" style="9" customWidth="1"/>
    <col min="7" max="7" width="7.75" style="9" customWidth="1"/>
    <col min="8" max="252" width="9" style="7" customWidth="1"/>
  </cols>
  <sheetData>
    <row r="1" ht="15.75" customHeight="1" spans="1:7">
      <c r="A1" s="11" t="s">
        <v>26</v>
      </c>
      <c r="B1" s="12"/>
      <c r="C1" s="12"/>
      <c r="D1" s="12"/>
      <c r="E1" s="12"/>
      <c r="F1" s="12"/>
      <c r="G1" s="13"/>
    </row>
    <row r="2" ht="12" customHeight="1" spans="1:7">
      <c r="A2" s="14"/>
      <c r="B2" s="15"/>
      <c r="C2" s="15"/>
      <c r="D2" s="15"/>
      <c r="E2" s="15"/>
      <c r="F2" s="15"/>
      <c r="G2" s="16"/>
    </row>
    <row r="3" ht="39" customHeight="1" spans="1:7">
      <c r="A3" s="17" t="s">
        <v>27</v>
      </c>
      <c r="B3" s="17"/>
      <c r="C3" s="17"/>
      <c r="D3" s="17"/>
      <c r="E3" s="17"/>
      <c r="F3" s="17"/>
      <c r="G3" s="17"/>
    </row>
    <row r="4" s="1" customFormat="1" ht="17" customHeight="1" spans="1:7">
      <c r="A4" s="18" t="s">
        <v>1</v>
      </c>
      <c r="B4" s="18" t="s">
        <v>2</v>
      </c>
      <c r="C4" s="18" t="s">
        <v>3</v>
      </c>
      <c r="D4" s="18" t="s">
        <v>4</v>
      </c>
      <c r="E4" s="19" t="s">
        <v>5</v>
      </c>
      <c r="F4" s="18" t="s">
        <v>6</v>
      </c>
      <c r="G4" s="18"/>
    </row>
    <row r="5" s="1" customFormat="1" ht="17" customHeight="1" spans="1:7">
      <c r="A5" s="18"/>
      <c r="B5" s="18"/>
      <c r="C5" s="18"/>
      <c r="D5" s="18"/>
      <c r="E5" s="20"/>
      <c r="F5" s="18" t="s">
        <v>7</v>
      </c>
      <c r="G5" s="18" t="s">
        <v>8</v>
      </c>
    </row>
    <row r="6" s="2" customFormat="1" ht="84" customHeight="1" spans="1:252">
      <c r="A6" s="21" t="s">
        <v>9</v>
      </c>
      <c r="B6" s="21">
        <v>1</v>
      </c>
      <c r="C6" s="22" t="s">
        <v>28</v>
      </c>
      <c r="D6" s="23" t="s">
        <v>29</v>
      </c>
      <c r="E6" s="24">
        <v>750</v>
      </c>
      <c r="F6" s="21" t="s">
        <v>12</v>
      </c>
      <c r="G6" s="21" t="s">
        <v>13</v>
      </c>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row>
    <row r="7" s="3" customFormat="1" ht="73" customHeight="1" spans="1:7">
      <c r="A7" s="26" t="s">
        <v>22</v>
      </c>
      <c r="B7" s="26">
        <v>2</v>
      </c>
      <c r="C7" s="27" t="s">
        <v>30</v>
      </c>
      <c r="D7" s="23" t="s">
        <v>31</v>
      </c>
      <c r="E7" s="28">
        <v>700</v>
      </c>
      <c r="F7" s="29" t="s">
        <v>12</v>
      </c>
      <c r="G7" s="29" t="s">
        <v>13</v>
      </c>
    </row>
    <row r="8" s="4" customFormat="1" ht="97" customHeight="1" spans="1:252">
      <c r="A8" s="26" t="s">
        <v>9</v>
      </c>
      <c r="B8" s="26">
        <v>3</v>
      </c>
      <c r="C8" s="30" t="s">
        <v>32</v>
      </c>
      <c r="D8" s="23" t="s">
        <v>33</v>
      </c>
      <c r="E8" s="28">
        <v>690</v>
      </c>
      <c r="F8" s="26" t="s">
        <v>12</v>
      </c>
      <c r="G8" s="26" t="s">
        <v>13</v>
      </c>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row>
    <row r="9" s="4" customFormat="1" ht="84" customHeight="1" spans="1:252">
      <c r="A9" s="26" t="s">
        <v>9</v>
      </c>
      <c r="B9" s="21">
        <v>4</v>
      </c>
      <c r="C9" s="27" t="s">
        <v>34</v>
      </c>
      <c r="D9" s="23" t="s">
        <v>35</v>
      </c>
      <c r="E9" s="28">
        <v>460</v>
      </c>
      <c r="F9" s="26" t="s">
        <v>12</v>
      </c>
      <c r="G9" s="26" t="s">
        <v>13</v>
      </c>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row>
    <row r="10" s="4" customFormat="1" ht="71" customHeight="1" spans="1:252">
      <c r="A10" s="26" t="s">
        <v>9</v>
      </c>
      <c r="B10" s="26">
        <v>5</v>
      </c>
      <c r="C10" s="30" t="s">
        <v>36</v>
      </c>
      <c r="D10" s="23" t="s">
        <v>37</v>
      </c>
      <c r="E10" s="28">
        <v>450</v>
      </c>
      <c r="F10" s="26" t="s">
        <v>12</v>
      </c>
      <c r="G10" s="26" t="s">
        <v>13</v>
      </c>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c r="IM10" s="25"/>
      <c r="IN10" s="25"/>
      <c r="IO10" s="25"/>
      <c r="IP10" s="25"/>
      <c r="IQ10" s="25"/>
      <c r="IR10" s="25"/>
    </row>
    <row r="11" s="5" customFormat="1" ht="86" customHeight="1" spans="1:7">
      <c r="A11" s="26" t="s">
        <v>9</v>
      </c>
      <c r="B11" s="21">
        <v>6</v>
      </c>
      <c r="C11" s="31" t="s">
        <v>38</v>
      </c>
      <c r="D11" s="23" t="s">
        <v>39</v>
      </c>
      <c r="E11" s="28">
        <v>300</v>
      </c>
      <c r="F11" s="26" t="s">
        <v>12</v>
      </c>
      <c r="G11" s="26" t="s">
        <v>13</v>
      </c>
    </row>
    <row r="12" s="6" customFormat="1" ht="39" customHeight="1" spans="1:252">
      <c r="A12" s="32" t="s">
        <v>40</v>
      </c>
      <c r="B12" s="33"/>
      <c r="C12" s="33"/>
      <c r="D12" s="34"/>
      <c r="E12" s="35">
        <f>SUM(E6:E11)</f>
        <v>3350</v>
      </c>
      <c r="F12" s="36"/>
      <c r="G12" s="36"/>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c r="FW12" s="37"/>
      <c r="FX12" s="37"/>
      <c r="FY12" s="37"/>
      <c r="FZ12" s="37"/>
      <c r="GA12" s="37"/>
      <c r="GB12" s="37"/>
      <c r="GC12" s="37"/>
      <c r="GD12" s="37"/>
      <c r="GE12" s="37"/>
      <c r="GF12" s="37"/>
      <c r="GG12" s="37"/>
      <c r="GH12" s="37"/>
      <c r="GI12" s="37"/>
      <c r="GJ12" s="37"/>
      <c r="GK12" s="37"/>
      <c r="GL12" s="37"/>
      <c r="GM12" s="37"/>
      <c r="GN12" s="37"/>
      <c r="GO12" s="37"/>
      <c r="GP12" s="37"/>
      <c r="GQ12" s="37"/>
      <c r="GR12" s="37"/>
      <c r="GS12" s="37"/>
      <c r="GT12" s="37"/>
      <c r="GU12" s="37"/>
      <c r="GV12" s="37"/>
      <c r="GW12" s="37"/>
      <c r="GX12" s="37"/>
      <c r="GY12" s="37"/>
      <c r="GZ12" s="37"/>
      <c r="HA12" s="37"/>
      <c r="HB12" s="37"/>
      <c r="HC12" s="37"/>
      <c r="HD12" s="37"/>
      <c r="HE12" s="37"/>
      <c r="HF12" s="37"/>
      <c r="HG12" s="37"/>
      <c r="HH12" s="37"/>
      <c r="HI12" s="37"/>
      <c r="HJ12" s="37"/>
      <c r="HK12" s="37"/>
      <c r="HL12" s="37"/>
      <c r="HM12" s="37"/>
      <c r="HN12" s="37"/>
      <c r="HO12" s="37"/>
      <c r="HP12" s="37"/>
      <c r="HQ12" s="37"/>
      <c r="HR12" s="37"/>
      <c r="HS12" s="37"/>
      <c r="HT12" s="37"/>
      <c r="HU12" s="37"/>
      <c r="HV12" s="37"/>
      <c r="HW12" s="37"/>
      <c r="HX12" s="37"/>
      <c r="HY12" s="37"/>
      <c r="HZ12" s="37"/>
      <c r="IA12" s="37"/>
      <c r="IB12" s="37"/>
      <c r="IC12" s="37"/>
      <c r="ID12" s="37"/>
      <c r="IE12" s="37"/>
      <c r="IF12" s="37"/>
      <c r="IG12" s="37"/>
      <c r="IH12" s="37"/>
      <c r="II12" s="37"/>
      <c r="IJ12" s="37"/>
      <c r="IK12" s="37"/>
      <c r="IL12" s="37"/>
      <c r="IM12" s="37"/>
      <c r="IN12" s="37"/>
      <c r="IO12" s="37"/>
      <c r="IP12" s="37"/>
      <c r="IQ12" s="37"/>
      <c r="IR12" s="37"/>
    </row>
    <row r="13" ht="17.65" customHeight="1"/>
    <row r="14" ht="38" customHeight="1"/>
    <row r="15" ht="38" customHeight="1"/>
    <row r="16" ht="11.65" customHeight="1"/>
    <row r="17" ht="11.65" customHeight="1"/>
    <row r="18" ht="11.65" customHeight="1"/>
    <row r="19" ht="11.65" customHeight="1"/>
    <row r="20" ht="11.65" customHeight="1"/>
    <row r="21" ht="11.65" customHeight="1"/>
    <row r="22" ht="11.65" customHeight="1"/>
    <row r="23" ht="11.65" customHeight="1"/>
    <row r="24" ht="11.65" customHeight="1"/>
    <row r="25" ht="11.65" customHeight="1"/>
    <row r="26" ht="11.65" customHeight="1"/>
    <row r="27" ht="11.65" customHeight="1"/>
    <row r="28" ht="11.65" customHeight="1"/>
    <row r="29" ht="11.65" customHeight="1"/>
    <row r="30" ht="11.65" customHeight="1"/>
    <row r="31" ht="11.65" customHeight="1"/>
    <row r="32" ht="11.65" customHeight="1"/>
    <row r="33" ht="11.65" customHeight="1"/>
    <row r="34" ht="11.65" customHeight="1"/>
    <row r="35" ht="11.65" customHeight="1"/>
    <row r="36" ht="11.65" customHeight="1"/>
    <row r="37" ht="11.65" customHeight="1"/>
    <row r="38" ht="11.65" customHeight="1"/>
    <row r="39" ht="11.65" customHeight="1"/>
    <row r="40" ht="11.65" customHeight="1"/>
    <row r="41" ht="11.65" customHeight="1"/>
    <row r="42" ht="11.65" customHeight="1"/>
    <row r="43" ht="11.65" customHeight="1"/>
    <row r="44" ht="11.65" customHeight="1"/>
    <row r="45" ht="11.65" customHeight="1"/>
    <row r="46" ht="11.65" customHeight="1"/>
    <row r="47" ht="11.65" customHeight="1"/>
    <row r="48" ht="11.65" customHeight="1"/>
    <row r="49" ht="11.65" customHeight="1"/>
    <row r="50" ht="11.65" customHeight="1"/>
    <row r="51" ht="11.65" customHeight="1"/>
    <row r="52" ht="11.65" customHeight="1"/>
  </sheetData>
  <mergeCells count="9">
    <mergeCell ref="A3:G3"/>
    <mergeCell ref="F4:G4"/>
    <mergeCell ref="A12:D12"/>
    <mergeCell ref="A4:A5"/>
    <mergeCell ref="B4:B5"/>
    <mergeCell ref="C4:C5"/>
    <mergeCell ref="D4:D5"/>
    <mergeCell ref="E4:E5"/>
    <mergeCell ref="A1:G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WWW.Yl</Company>
  <Application>WPS 表格</Application>
  <HeadingPairs>
    <vt:vector size="2" baseType="variant">
      <vt:variant>
        <vt:lpstr>工作表</vt:lpstr>
      </vt:variant>
      <vt:variant>
        <vt:i4>2</vt:i4>
      </vt:variant>
    </vt:vector>
  </HeadingPairs>
  <TitlesOfParts>
    <vt:vector size="2" baseType="lpstr">
      <vt:lpstr>沧源县 </vt:lpstr>
      <vt:lpstr>表二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cp:lastModifiedBy>
  <cp:revision>0</cp:revision>
  <dcterms:created xsi:type="dcterms:W3CDTF">2024-01-30T15:38:00Z</dcterms:created>
  <dcterms:modified xsi:type="dcterms:W3CDTF">2024-04-22T08:34:12Z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FA193EB8AD3D432B95B2DDACBF49129F_13</vt:lpwstr>
  </property>
  <property fmtid="{D5CDD505-2E9C-101B-9397-08002B2CF9AE}" pid="3" name="KSOProductBuildVer">
    <vt:lpwstr>2052-12.1.0.16729</vt:lpwstr>
  </property>
</Properties>
</file>