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  项目建设内容及投资计划明细表" sheetId="7" r:id="rId1"/>
    <sheet name="一级二级下拉" sheetId="9" state="hidden" r:id="rId2"/>
  </sheets>
  <definedNames>
    <definedName name="公益性岗位">一级二级下拉!$L$14</definedName>
    <definedName name="产业服务支撑项目">一级二级下拉!$D$14:$D$17</definedName>
    <definedName name="金融保险配套项目">一级二级下拉!$E$14</definedName>
    <definedName name="生产项目">一级二级下拉!$A$14:$A$19</definedName>
    <definedName name="加工流通项目">一级二级下拉!$B$14:$B$17</definedName>
    <definedName name="配套设施项目">一级二级下拉!$C$14:$C$15</definedName>
    <definedName name="高质量庭院经济">一级二级下拉!$F$14</definedName>
    <definedName name="新型农村集体经济发展项目">一级二级下拉!$G$14</definedName>
    <definedName name="务工补助">一级二级下拉!$H$14:$H$15</definedName>
    <definedName name="就业">一级二级下拉!$I$14:$I$16</definedName>
    <definedName name="创业">一级二级下拉!$J$14:$J$15</definedName>
    <definedName name="乡村工匠">一级二级下拉!$K$14:$K$16</definedName>
    <definedName name="农村基础设施含产业配套基础设施">一级二级下拉!$M$14:$M$19</definedName>
    <definedName name="人居环境整治">一级二级下拉!$N$14:$N$17</definedName>
    <definedName name="农村公共服务">一级二级下拉!$O$14:$O$19</definedName>
    <definedName name="易地搬迁后扶">一级二级下拉!$Q$14</definedName>
    <definedName name="住房">一级二级下拉!$R$14</definedName>
    <definedName name="教育">一级二级下拉!$S$14:$S$16</definedName>
    <definedName name="健康">一级二级下拉!$T$14:$T$15</definedName>
    <definedName name="综合保障">一级二级下拉!$U$14:$U$15</definedName>
    <definedName name="乡村治理">一级二级下拉!$V$14:$V$15</definedName>
    <definedName name="农村精神文明建设">一级二级下拉!$W$14:$W$17</definedName>
    <definedName name="项目管理费">一级二级下拉!$X$14</definedName>
    <definedName name="其他">一级二级下拉!$Y$14</definedName>
    <definedName name="产业发展">一级二级下拉!$A$2:$A$8</definedName>
    <definedName name="就业项目">一级二级下拉!$B$2:$B$6</definedName>
    <definedName name="巩固三保障成果">一级二级下拉!$E$2:$E$5</definedName>
    <definedName name="乡村治理和精神文明建设">一级二级下拉!$F$2:$F$3</definedName>
    <definedName name="村庄规划编制_含修编">一级二级下拉!$P$14</definedName>
    <definedName name="乡村建设行动">一级二级下拉!$C$2:$C$5</definedName>
    <definedName name="小额贷款风险补偿金">一级二级下拉!$E$16:$E$18</definedName>
    <definedName name="庭院特色养殖">一级二级下拉!$F$16:$F$18</definedName>
    <definedName name="参加意外保险">一级二级下拉!$T$17:$T$19</definedName>
    <definedName name="享受特困人员救助供养">一级二级下拉!$U$17:$U$19</definedName>
    <definedName name="_xlnm.Print_Area" localSheetId="0">'附件2  项目建设内容及投资计划明细表'!$A$1:$Y$12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<sst xmlns="http://schemas.openxmlformats.org/spreadsheetml/2006/main" count="236" uniqueCount="167">
  <si>
    <t>沧源佤族自治县2024年第三批中央和省级财政衔接推进乡村振兴补助资金（122万元）项目计划公示表</t>
  </si>
  <si>
    <r>
      <rPr>
        <b/>
        <sz val="10"/>
        <rFont val="宋体"/>
        <charset val="134"/>
      </rPr>
      <t>序号</t>
    </r>
  </si>
  <si>
    <t>项目
类型</t>
  </si>
  <si>
    <t>项目二级类型</t>
  </si>
  <si>
    <t>项目子类型</t>
  </si>
  <si>
    <r>
      <rPr>
        <b/>
        <sz val="10"/>
        <rFont val="宋体"/>
        <charset val="134"/>
      </rPr>
      <t>项目名称</t>
    </r>
  </si>
  <si>
    <r>
      <rPr>
        <b/>
        <sz val="10"/>
        <rFont val="宋体"/>
        <charset val="134"/>
      </rPr>
      <t>建设性质</t>
    </r>
  </si>
  <si>
    <r>
      <rPr>
        <b/>
        <sz val="10"/>
        <rFont val="宋体"/>
        <charset val="134"/>
      </rPr>
      <t>建设规模</t>
    </r>
  </si>
  <si>
    <r>
      <rPr>
        <b/>
        <sz val="10"/>
        <rFont val="宋体"/>
        <charset val="134"/>
      </rPr>
      <t>主要建设内容（详细填列工程量化指标）</t>
    </r>
  </si>
  <si>
    <t>建设地点</t>
  </si>
  <si>
    <t>建设
期限</t>
  </si>
  <si>
    <t>项目总
投资
（万元）</t>
  </si>
  <si>
    <r>
      <rPr>
        <b/>
        <sz val="10"/>
        <rFont val="宋体"/>
        <charset val="134"/>
      </rPr>
      <t>资金构成（万元）</t>
    </r>
  </si>
  <si>
    <r>
      <rPr>
        <b/>
        <sz val="10"/>
        <rFont val="宋体"/>
        <charset val="134"/>
      </rPr>
      <t>其中衔接资金直接用于脱贫不稳定户、边缘易致贫户、其他农村低收入群体的帮扶情况</t>
    </r>
  </si>
  <si>
    <t>项目建设单位</t>
  </si>
  <si>
    <t>行业主管部门</t>
  </si>
  <si>
    <r>
      <rPr>
        <b/>
        <sz val="10"/>
        <rFont val="宋体"/>
        <charset val="134"/>
      </rPr>
      <t>备注</t>
    </r>
  </si>
  <si>
    <r>
      <rPr>
        <b/>
        <sz val="10"/>
        <rFont val="宋体"/>
        <charset val="134"/>
      </rPr>
      <t>单位</t>
    </r>
  </si>
  <si>
    <r>
      <rPr>
        <b/>
        <sz val="10"/>
        <rFont val="宋体"/>
        <charset val="134"/>
      </rPr>
      <t>数量</t>
    </r>
  </si>
  <si>
    <t>乡镇</t>
  </si>
  <si>
    <t>行政村</t>
  </si>
  <si>
    <t>中央财政衔接资金</t>
  </si>
  <si>
    <t>省级财政衔接资金</t>
  </si>
  <si>
    <t>其他财政资金</t>
  </si>
  <si>
    <r>
      <rPr>
        <b/>
        <sz val="10"/>
        <rFont val="宋体"/>
        <charset val="134"/>
      </rPr>
      <t>帮扶</t>
    </r>
    <r>
      <rPr>
        <b/>
        <sz val="10"/>
        <rFont val="Times New Roman"/>
        <charset val="0"/>
      </rPr>
      <t xml:space="preserve">
</t>
    </r>
    <r>
      <rPr>
        <b/>
        <sz val="10"/>
        <rFont val="宋体"/>
        <charset val="134"/>
      </rPr>
      <t>资金</t>
    </r>
  </si>
  <si>
    <r>
      <rPr>
        <b/>
        <sz val="10"/>
        <rFont val="宋体"/>
        <charset val="134"/>
      </rPr>
      <t>自筹</t>
    </r>
    <r>
      <rPr>
        <b/>
        <sz val="10"/>
        <rFont val="Times New Roman"/>
        <charset val="0"/>
      </rPr>
      <t xml:space="preserve">
</t>
    </r>
    <r>
      <rPr>
        <b/>
        <sz val="10"/>
        <rFont val="宋体"/>
        <charset val="134"/>
      </rPr>
      <t>资金</t>
    </r>
  </si>
  <si>
    <r>
      <rPr>
        <b/>
        <sz val="10"/>
        <color indexed="8"/>
        <rFont val="方正仿宋_GBK"/>
        <charset val="134"/>
      </rPr>
      <t>脱贫村</t>
    </r>
  </si>
  <si>
    <r>
      <rPr>
        <b/>
        <sz val="10"/>
        <color indexed="8"/>
        <rFont val="方正仿宋_GBK"/>
        <charset val="134"/>
      </rPr>
      <t>脱贫不稳定户、边缘易致贫户、其他农村低收入群体</t>
    </r>
  </si>
  <si>
    <r>
      <rPr>
        <b/>
        <sz val="10"/>
        <color indexed="8"/>
        <rFont val="方正仿宋_GBK"/>
        <charset val="134"/>
      </rPr>
      <t>个数</t>
    </r>
  </si>
  <si>
    <r>
      <rPr>
        <b/>
        <sz val="10"/>
        <color indexed="8"/>
        <rFont val="方正仿宋_GBK"/>
        <charset val="134"/>
      </rPr>
      <t>金额</t>
    </r>
    <r>
      <rPr>
        <b/>
        <sz val="10"/>
        <color indexed="8"/>
        <rFont val="Times New Roman"/>
        <charset val="0"/>
      </rPr>
      <t xml:space="preserve">
</t>
    </r>
    <r>
      <rPr>
        <b/>
        <sz val="10"/>
        <color indexed="8"/>
        <rFont val="方正仿宋_GBK"/>
        <charset val="134"/>
      </rPr>
      <t>（万元）</t>
    </r>
  </si>
  <si>
    <r>
      <rPr>
        <b/>
        <sz val="10"/>
        <color indexed="8"/>
        <rFont val="方正仿宋_GBK"/>
        <charset val="134"/>
      </rPr>
      <t>户数</t>
    </r>
  </si>
  <si>
    <r>
      <rPr>
        <b/>
        <sz val="10"/>
        <color indexed="8"/>
        <rFont val="方正仿宋_GBK"/>
        <charset val="134"/>
      </rPr>
      <t>人数</t>
    </r>
  </si>
  <si>
    <r>
      <rPr>
        <b/>
        <sz val="10"/>
        <rFont val="宋体"/>
        <charset val="0"/>
      </rPr>
      <t>合计</t>
    </r>
  </si>
  <si>
    <t>/</t>
  </si>
  <si>
    <t>产业发展</t>
  </si>
  <si>
    <t>生产项目</t>
  </si>
  <si>
    <t>种植业基地</t>
  </si>
  <si>
    <t>2024年单甲乡滇橄榄套种项目（少数民族发展任务）</t>
  </si>
  <si>
    <t>新建</t>
  </si>
  <si>
    <t>项</t>
  </si>
  <si>
    <t>在永武村、怕结村茶地间隔套种滇橄榄（沐滇一号）800亩。
1.每亩套种30株，标准为15元/株（450元/亩），概算投资36万元。2.以4.17元/株（125元/亩）的标准配套有机肥，概算投资10万元。</t>
  </si>
  <si>
    <t>单甲乡</t>
  </si>
  <si>
    <t>永武村
怕结村</t>
  </si>
  <si>
    <t>2024.07
~
2024.12</t>
  </si>
  <si>
    <t>沧源佤族自治县单甲乡人民政府</t>
  </si>
  <si>
    <t>沧源佤族自治县民族宗教事务局</t>
  </si>
  <si>
    <t>少数民族发展任务</t>
  </si>
  <si>
    <t>加工流通项目</t>
  </si>
  <si>
    <t>加工业</t>
  </si>
  <si>
    <r>
      <rPr>
        <sz val="10"/>
        <rFont val="Times New Roman"/>
        <charset val="0"/>
      </rPr>
      <t>2024</t>
    </r>
    <r>
      <rPr>
        <sz val="10"/>
        <rFont val="宋体"/>
        <charset val="0"/>
      </rPr>
      <t>年勐董镇芒摆村茶叶初制所设备项目（少数民族发展任务）</t>
    </r>
  </si>
  <si>
    <r>
      <rPr>
        <sz val="10"/>
        <rFont val="宋体"/>
        <charset val="134"/>
      </rPr>
      <t>新建</t>
    </r>
  </si>
  <si>
    <r>
      <rPr>
        <sz val="10"/>
        <rFont val="宋体"/>
        <charset val="134"/>
      </rPr>
      <t>项</t>
    </r>
  </si>
  <si>
    <r>
      <rPr>
        <sz val="10"/>
        <rFont val="宋体"/>
        <charset val="0"/>
      </rPr>
      <t>购置安装全炼铁朝天锅（加厚）</t>
    </r>
    <r>
      <rPr>
        <sz val="10"/>
        <rFont val="Times New Roman"/>
        <charset val="0"/>
      </rPr>
      <t>1</t>
    </r>
    <r>
      <rPr>
        <sz val="10"/>
        <rFont val="宋体"/>
        <charset val="0"/>
      </rPr>
      <t>台；</t>
    </r>
    <r>
      <rPr>
        <sz val="10"/>
        <rFont val="Times New Roman"/>
        <charset val="0"/>
      </rPr>
      <t>20</t>
    </r>
    <r>
      <rPr>
        <sz val="10"/>
        <rFont val="宋体"/>
        <charset val="0"/>
      </rPr>
      <t>型烘干机</t>
    </r>
    <r>
      <rPr>
        <sz val="10"/>
        <rFont val="Times New Roman"/>
        <charset val="0"/>
      </rPr>
      <t>1</t>
    </r>
    <r>
      <rPr>
        <sz val="10"/>
        <rFont val="宋体"/>
        <charset val="0"/>
      </rPr>
      <t>台；晒茶机</t>
    </r>
    <r>
      <rPr>
        <sz val="10"/>
        <rFont val="Times New Roman"/>
        <charset val="0"/>
      </rPr>
      <t>1</t>
    </r>
    <r>
      <rPr>
        <sz val="10"/>
        <rFont val="宋体"/>
        <charset val="0"/>
      </rPr>
      <t>台；提香机不锈钢</t>
    </r>
    <r>
      <rPr>
        <sz val="10"/>
        <rFont val="Times New Roman"/>
        <charset val="0"/>
      </rPr>
      <t>1</t>
    </r>
    <r>
      <rPr>
        <sz val="10"/>
        <rFont val="宋体"/>
        <charset val="0"/>
      </rPr>
      <t>个；冷却机</t>
    </r>
    <r>
      <rPr>
        <sz val="10"/>
        <rFont val="Times New Roman"/>
        <charset val="0"/>
      </rPr>
      <t>1</t>
    </r>
    <r>
      <rPr>
        <sz val="10"/>
        <rFont val="宋体"/>
        <charset val="0"/>
      </rPr>
      <t>台等</t>
    </r>
    <r>
      <rPr>
        <sz val="10"/>
        <rFont val="Times New Roman"/>
        <charset val="0"/>
      </rPr>
      <t xml:space="preserve">
</t>
    </r>
  </si>
  <si>
    <r>
      <rPr>
        <sz val="10"/>
        <rFont val="宋体"/>
        <charset val="134"/>
      </rPr>
      <t>勐董镇</t>
    </r>
  </si>
  <si>
    <r>
      <rPr>
        <sz val="10"/>
        <rFont val="宋体"/>
        <charset val="0"/>
      </rPr>
      <t>芒摆村</t>
    </r>
  </si>
  <si>
    <t>沧源佤族自治县勐董镇人民政府</t>
  </si>
  <si>
    <t>就业项目</t>
  </si>
  <si>
    <t>就业</t>
  </si>
  <si>
    <t>技能培训</t>
  </si>
  <si>
    <t>2024年沧源佤族自治边境村（社区）基层干部普通话能力提升培训（少数民族发展任务）</t>
  </si>
  <si>
    <t>1.边境行政村“三委”干部普通话口语提升培训200人，培训时间4天，计划投资14万元。2.组织行政村“三委”干部参加国家普通话水平等级机辅测试，测试时间1天，计划投资1万元。</t>
  </si>
  <si>
    <t>沧源佤族自治县</t>
  </si>
  <si>
    <t>23个边境行政村</t>
  </si>
  <si>
    <t>沧源佤族自治县教育体育局</t>
  </si>
  <si>
    <t>2024年勐省镇农园社区产业发展项目（欠发达国有农场巩固提升项目）</t>
  </si>
  <si>
    <t>1.投资10.2万元用于购置茶叶静电除杂设备及配件，内容包括：6CCJ-100A茶叶静电拣梗机1台、TSW-100梳理喂料机1台、TS-40提升机1 台、控制柜1台。2.投资34.6万元用于购买三层综合茶叶色选设备，内容包括：DF-32系列色选机主机1台；US-70B梳理机1台；ZC3650B提升机1台、UX28W4A1回料斜坡机1台、UX22W6A1出料斜坡机1台、ZDS01振动网筛1台、22KW空 压机组1套、TS-40提升机1台；3.投资6.2万元用于配套电力设施设备1项。</t>
  </si>
  <si>
    <t>勐省镇</t>
  </si>
  <si>
    <t>农园社区</t>
  </si>
  <si>
    <t>沧源佤族自治勐省镇人民政府</t>
  </si>
  <si>
    <t>沧源佤族自治县农业农村局</t>
  </si>
  <si>
    <t>欠发达国有农场巩固提升任务</t>
  </si>
  <si>
    <t>乡村建设行动</t>
  </si>
  <si>
    <t>易地搬迁后扶</t>
  </si>
  <si>
    <t>巩固三保障成果</t>
  </si>
  <si>
    <t>乡村治理和精神文明建设</t>
  </si>
  <si>
    <t>项目管理费</t>
  </si>
  <si>
    <t>其他</t>
  </si>
  <si>
    <t>务工补助</t>
  </si>
  <si>
    <t>农村基础设施含产业配套基础设施</t>
  </si>
  <si>
    <t>住房</t>
  </si>
  <si>
    <t>乡村治理</t>
  </si>
  <si>
    <t>人居环境整治</t>
  </si>
  <si>
    <t>教育</t>
  </si>
  <si>
    <t>农村精神文明建设</t>
  </si>
  <si>
    <t>配套设施项目</t>
  </si>
  <si>
    <t>创业</t>
  </si>
  <si>
    <t>农村公共服务</t>
  </si>
  <si>
    <t>健康</t>
  </si>
  <si>
    <t>产业服务支撑项目</t>
  </si>
  <si>
    <t>乡村工匠</t>
  </si>
  <si>
    <t>村庄规划编制（含修编）</t>
  </si>
  <si>
    <t>综合保障</t>
  </si>
  <si>
    <t>金融保险配套项目</t>
  </si>
  <si>
    <t>公益性岗位</t>
  </si>
  <si>
    <t>高质量庭院经济</t>
  </si>
  <si>
    <t>新型农村集体经济发展项目</t>
  </si>
  <si>
    <t>农产品仓储保鲜冷链基础设施建设</t>
  </si>
  <si>
    <t>小型农田水利设施建设</t>
  </si>
  <si>
    <t>智慧农业</t>
  </si>
  <si>
    <t>小额贷款贴息</t>
  </si>
  <si>
    <t>庭院特色种植</t>
  </si>
  <si>
    <t>交通费补助</t>
  </si>
  <si>
    <t>帮扶车间（特色手工基地）建设</t>
  </si>
  <si>
    <t>创业培训</t>
  </si>
  <si>
    <t>乡村工匠培育培训</t>
  </si>
  <si>
    <t>农村道路建设通村路通户路小型桥梁</t>
  </si>
  <si>
    <t>农村卫生厕所改造（用户、公共厕所）</t>
  </si>
  <si>
    <t>学校建设或改造含幼儿园</t>
  </si>
  <si>
    <t>村庄规划编制含修编</t>
  </si>
  <si>
    <t>农村危房改造</t>
  </si>
  <si>
    <t>享受“雨露计划”职业教育补助</t>
  </si>
  <si>
    <t>参加城乡居民基本医疗保险</t>
  </si>
  <si>
    <t>享受农村居民最低生活保障</t>
  </si>
  <si>
    <t>开展乡村治理示范创建</t>
  </si>
  <si>
    <t>培养“四有”新时代农民</t>
  </si>
  <si>
    <t>养殖业基地</t>
  </si>
  <si>
    <t>产业园区</t>
  </si>
  <si>
    <t>科技服务</t>
  </si>
  <si>
    <t>小额贷款风险补偿金</t>
  </si>
  <si>
    <t>庭院特色养殖</t>
  </si>
  <si>
    <t>生产奖补、劳务补助</t>
  </si>
  <si>
    <t>创业奖补</t>
  </si>
  <si>
    <t>乡村工匠大师工作室</t>
  </si>
  <si>
    <t>产业路资源路旅游路建设</t>
  </si>
  <si>
    <t>农村污水治理</t>
  </si>
  <si>
    <t>村卫生室标准化建设</t>
  </si>
  <si>
    <t>参与“学前学会普通话”行动</t>
  </si>
  <si>
    <t>参加大病保险</t>
  </si>
  <si>
    <t>参加城乡居民基本养老保险</t>
  </si>
  <si>
    <t>推进“积分制”、“清单式”等管理方式</t>
  </si>
  <si>
    <t>移风易俗俗</t>
  </si>
  <si>
    <t>水产养殖业发展</t>
  </si>
  <si>
    <t>市场建设和农村物流</t>
  </si>
  <si>
    <t>人才培养</t>
  </si>
  <si>
    <t>特色产业保险保费补助</t>
  </si>
  <si>
    <t>庭院特色手工</t>
  </si>
  <si>
    <t>以工代训</t>
  </si>
  <si>
    <t>乡村工匠传习所</t>
  </si>
  <si>
    <t>农村电网建设通生产生活用电提高综合电压和供电可靠性</t>
  </si>
  <si>
    <t>农村垃圾治理</t>
  </si>
  <si>
    <t>农村养老设施建设养老院幸福院日间照料中心等</t>
  </si>
  <si>
    <t>其他教育类项目</t>
  </si>
  <si>
    <t>参加意外保险</t>
  </si>
  <si>
    <t>享受特困人员救助供养</t>
  </si>
  <si>
    <t>科技文化卫生“三下乡”</t>
  </si>
  <si>
    <t>林草基地建设</t>
  </si>
  <si>
    <t>品牌打造和展销平台</t>
  </si>
  <si>
    <t>农业社会化服务</t>
  </si>
  <si>
    <t>新型经营主体贷款贴息</t>
  </si>
  <si>
    <t>庭院特色休闲旅游</t>
  </si>
  <si>
    <t>数字乡村建设信息通信基础设施建设数字化智能化建设</t>
  </si>
  <si>
    <t>村容村貌提升</t>
  </si>
  <si>
    <t>公共照明设施</t>
  </si>
  <si>
    <t>参加其他补充医疗保险</t>
  </si>
  <si>
    <t>接受留守关爱服务</t>
  </si>
  <si>
    <t>农村文化体育项目</t>
  </si>
  <si>
    <t>休闲农业与乡村旅游</t>
  </si>
  <si>
    <t>庭院生产生活服务</t>
  </si>
  <si>
    <t>农村清洁能源设施建设燃气户用光伏风电水电农村生物质能源北方地区清洁取暖等</t>
  </si>
  <si>
    <t>开展县乡村公共服务一体化示范创建</t>
  </si>
  <si>
    <t>接受医疗救助</t>
  </si>
  <si>
    <t>接受临时救助</t>
  </si>
  <si>
    <t>光伏电站建设</t>
  </si>
  <si>
    <t>农业农村基础设施中长期贷款贴息</t>
  </si>
  <si>
    <t>其他便民综合服务设施文化活动广场体育设施村级客运站农村公益性殡葬实施建设等</t>
  </si>
  <si>
    <t>接受大病、慢性病（地方病）救治</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</si>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</sst>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00_ "/>
    <numFmt numFmtId="181" formatCode="0_ "/>
  </numFmts>
  <fonts count="39">
    <font>
      <sz val="12"/>
      <name val="宋体"/>
      <charset val="134"/>
    </font>
    <font>
      <sz val="10"/>
      <name val="宋体"/>
      <charset val="134"/>
    </font>
    <font>
      <b/>
      <sz val="10"/>
      <name val="宋体"/>
      <charset val="134"/>
    </font>
    <font>
      <sz val="10"/>
      <name val="宋体"/>
      <charset val="134"/>
      <scheme val="minor"/>
    </font>
    <font>
      <b/>
      <sz val="10"/>
      <name val="宋体"/>
      <charset val="134"/>
      <scheme val="minor"/>
    </font>
    <font>
      <b/>
      <sz val="22"/>
      <name val="宋体"/>
      <charset val="0"/>
    </font>
    <font>
      <b/>
      <sz val="22"/>
      <name val="Times New Roman"/>
      <charset val="0"/>
    </font>
    <font>
      <b/>
      <sz val="10"/>
      <name val="Times New Roman"/>
      <charset val="0"/>
    </font>
    <font>
      <sz val="10"/>
      <name val="宋体"/>
      <charset val="0"/>
    </font>
    <font>
      <sz val="10"/>
      <name val="Times New Roman"/>
      <charset val="134"/>
    </font>
    <font>
      <sz val="10"/>
      <name val="Times New Roman"/>
      <charset val="0"/>
    </font>
    <font>
      <b/>
      <sz val="10"/>
      <name val="宋体"/>
      <charset val="0"/>
    </font>
    <font>
      <b/>
      <sz val="10"/>
      <name val="Times New Roman"/>
      <charset val="134"/>
    </font>
    <font>
      <b/>
      <sz val="10"/>
      <color indexed="8"/>
      <name val="Times New Roman"/>
      <charset val="0"/>
    </font>
    <font>
      <b/>
      <sz val="10"/>
      <color rgb="FF000000"/>
      <name val="Times New Roman"/>
      <charset val="0"/>
    </font>
    <font>
      <sz val="11"/>
      <name val="Times New Roman"/>
      <charset val="134"/>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0"/>
    </font>
    <font>
      <sz val="9"/>
      <name val="宋体"/>
      <charset val="134"/>
    </font>
    <font>
      <b/>
      <sz val="10"/>
      <color indexed="8"/>
      <name val="方正仿宋_GBK"/>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4"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7"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xf numFmtId="0" fontId="0" fillId="0" borderId="0">
      <alignment vertical="center"/>
    </xf>
    <xf numFmtId="0" fontId="0" fillId="0" borderId="0"/>
    <xf numFmtId="0" fontId="35" fillId="0" borderId="0">
      <alignment vertical="center"/>
    </xf>
    <xf numFmtId="0" fontId="0" fillId="0" borderId="0">
      <alignment vertical="center"/>
    </xf>
    <xf numFmtId="0" fontId="0" fillId="0" borderId="0">
      <alignment vertical="center"/>
    </xf>
    <xf numFmtId="0" fontId="0" fillId="0" borderId="0"/>
    <xf numFmtId="0" fontId="37" fillId="0" borderId="0">
      <alignment vertical="center"/>
    </xf>
  </cellStyleXfs>
  <cellXfs count="54">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3" fillId="0" borderId="2" xfId="0" applyFont="1" applyFill="1" applyBorder="1" applyAlignment="1" applyProtection="1">
      <alignment vertical="center" wrapText="1"/>
      <protection locked="0"/>
    </xf>
    <xf numFmtId="0" fontId="1" fillId="0" borderId="0" xfId="0" applyFont="1" applyFill="1" applyBorder="1" applyAlignment="1">
      <alignment vertical="center"/>
    </xf>
    <xf numFmtId="0" fontId="1" fillId="0" borderId="2" xfId="0" applyFont="1" applyFill="1" applyBorder="1" applyAlignment="1" applyProtection="1">
      <alignment horizontal="center" vertical="center" wrapText="1"/>
      <protection locked="0"/>
    </xf>
    <xf numFmtId="0" fontId="1" fillId="0" borderId="0"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1" fillId="0" borderId="3" xfId="0" applyFont="1" applyFill="1" applyBorder="1" applyAlignment="1">
      <alignment vertical="center" wrapText="1"/>
    </xf>
    <xf numFmtId="0" fontId="3" fillId="0" borderId="3" xfId="0" applyFont="1" applyFill="1" applyBorder="1" applyAlignment="1" applyProtection="1">
      <alignment vertical="center" wrapText="1"/>
      <protection locked="0"/>
    </xf>
    <xf numFmtId="0" fontId="1" fillId="0" borderId="2" xfId="0" applyFont="1" applyFill="1" applyBorder="1" applyAlignment="1">
      <alignment vertical="center"/>
    </xf>
    <xf numFmtId="0" fontId="3" fillId="0" borderId="4"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0"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2" xfId="0" applyFont="1" applyBorder="1" applyAlignment="1">
      <alignment horizontal="center" vertical="center"/>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80" fontId="2" fillId="0" borderId="2" xfId="0"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180" fontId="11"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80" fontId="9"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181" fontId="9" fillId="0" borderId="2" xfId="0" applyNumberFormat="1" applyFont="1" applyFill="1" applyBorder="1" applyAlignment="1">
      <alignment horizontal="center" vertical="center" wrapText="1"/>
    </xf>
    <xf numFmtId="181" fontId="15"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需求汇总表（1-4）" xfId="49"/>
    <cellStyle name="常规_Sheet3 2" xfId="50"/>
    <cellStyle name="常规_Sheet2" xfId="51"/>
    <cellStyle name="常规 133" xfId="52"/>
    <cellStyle name="常规 2" xfId="53"/>
    <cellStyle name="常规_Sheet3" xfId="54"/>
    <cellStyle name="常规_Sheet4" xfId="55"/>
    <cellStyle name="常规_表4-项目汇总一览表" xfId="56"/>
  </cellStyles>
  <tableStyles count="0" defaultTableStyle="TableStyleMedium2" defaultPivotStyle="PivotStyleLight16"/>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
  <sheetViews>
    <sheetView tabSelected="1" view="pageBreakPreview" zoomScale="85" zoomScaleNormal="100" workbookViewId="0">
      <selection activeCell="O9" sqref="O9"/>
    </sheetView>
  </sheetViews>
  <sheetFormatPr defaultColWidth="9" defaultRowHeight="14.25"/>
  <cols>
    <col min="1" max="1" width="5" style="22" customWidth="1"/>
    <col min="2" max="4" width="8.625" style="22" customWidth="1"/>
    <col min="5" max="5" width="14.7" style="22" customWidth="1"/>
    <col min="6" max="8" width="5" style="22" customWidth="1"/>
    <col min="9" max="9" width="24.5583333333333" customWidth="1"/>
    <col min="10" max="11" width="7.75" customWidth="1"/>
    <col min="12" max="12" width="7.625" customWidth="1"/>
    <col min="13" max="18" width="8.125" customWidth="1"/>
    <col min="19" max="19" width="5" customWidth="1"/>
    <col min="20" max="20" width="7.75" customWidth="1"/>
    <col min="21" max="21" width="6.025" customWidth="1"/>
    <col min="22" max="22" width="7.65" customWidth="1"/>
  </cols>
  <sheetData>
    <row r="1" ht="37" customHeight="1" spans="1:25">
      <c r="A1" s="23" t="s">
        <v>0</v>
      </c>
      <c r="B1" s="24"/>
      <c r="C1" s="24"/>
      <c r="D1" s="24"/>
      <c r="E1" s="25"/>
      <c r="F1" s="25"/>
      <c r="G1" s="25"/>
      <c r="H1" s="25"/>
      <c r="I1" s="25"/>
      <c r="J1" s="25"/>
      <c r="K1" s="25"/>
      <c r="L1" s="25"/>
      <c r="M1" s="25"/>
      <c r="N1" s="25"/>
      <c r="O1" s="25"/>
      <c r="P1" s="25"/>
      <c r="Q1" s="25"/>
      <c r="R1" s="25"/>
      <c r="S1" s="25"/>
      <c r="T1" s="25"/>
      <c r="U1" s="25"/>
      <c r="V1" s="25"/>
      <c r="W1" s="25"/>
      <c r="X1" s="25"/>
      <c r="Y1" s="25"/>
    </row>
    <row r="2" ht="41" customHeight="1" spans="1:25">
      <c r="A2" s="26" t="s">
        <v>1</v>
      </c>
      <c r="B2" s="27" t="s">
        <v>2</v>
      </c>
      <c r="C2" s="27" t="s">
        <v>3</v>
      </c>
      <c r="D2" s="27" t="s">
        <v>4</v>
      </c>
      <c r="E2" s="28" t="s">
        <v>5</v>
      </c>
      <c r="F2" s="28" t="s">
        <v>6</v>
      </c>
      <c r="G2" s="29" t="s">
        <v>7</v>
      </c>
      <c r="H2" s="29"/>
      <c r="I2" s="29" t="s">
        <v>8</v>
      </c>
      <c r="J2" s="36" t="s">
        <v>9</v>
      </c>
      <c r="K2" s="36"/>
      <c r="L2" s="37" t="s">
        <v>10</v>
      </c>
      <c r="M2" s="38" t="s">
        <v>11</v>
      </c>
      <c r="N2" s="39" t="s">
        <v>12</v>
      </c>
      <c r="O2" s="39"/>
      <c r="P2" s="39"/>
      <c r="Q2" s="39"/>
      <c r="R2" s="39"/>
      <c r="S2" s="39" t="s">
        <v>13</v>
      </c>
      <c r="T2" s="39"/>
      <c r="U2" s="39"/>
      <c r="V2" s="39"/>
      <c r="W2" s="37" t="s">
        <v>14</v>
      </c>
      <c r="X2" s="37" t="s">
        <v>15</v>
      </c>
      <c r="Y2" s="29" t="s">
        <v>16</v>
      </c>
    </row>
    <row r="3" ht="58" customHeight="1" spans="1:25">
      <c r="A3" s="26"/>
      <c r="B3" s="28"/>
      <c r="C3" s="28"/>
      <c r="D3" s="28"/>
      <c r="E3" s="28"/>
      <c r="F3" s="28"/>
      <c r="G3" s="29" t="s">
        <v>17</v>
      </c>
      <c r="H3" s="29" t="s">
        <v>18</v>
      </c>
      <c r="I3" s="29"/>
      <c r="J3" s="36" t="s">
        <v>19</v>
      </c>
      <c r="K3" s="37" t="s">
        <v>20</v>
      </c>
      <c r="L3" s="29"/>
      <c r="M3" s="39"/>
      <c r="N3" s="40" t="s">
        <v>21</v>
      </c>
      <c r="O3" s="40" t="s">
        <v>22</v>
      </c>
      <c r="P3" s="40" t="s">
        <v>23</v>
      </c>
      <c r="Q3" s="39" t="s">
        <v>24</v>
      </c>
      <c r="R3" s="39" t="s">
        <v>25</v>
      </c>
      <c r="S3" s="47" t="s">
        <v>26</v>
      </c>
      <c r="T3" s="47"/>
      <c r="U3" s="48" t="s">
        <v>27</v>
      </c>
      <c r="V3" s="47"/>
      <c r="W3" s="29"/>
      <c r="X3" s="29"/>
      <c r="Y3" s="29"/>
    </row>
    <row r="4" ht="52" customHeight="1" spans="1:25">
      <c r="A4" s="26"/>
      <c r="B4" s="28"/>
      <c r="C4" s="28"/>
      <c r="D4" s="28"/>
      <c r="E4" s="28"/>
      <c r="F4" s="28"/>
      <c r="G4" s="29"/>
      <c r="H4" s="29"/>
      <c r="I4" s="29"/>
      <c r="J4" s="36"/>
      <c r="K4" s="29"/>
      <c r="L4" s="29"/>
      <c r="M4" s="39"/>
      <c r="N4" s="39"/>
      <c r="O4" s="39"/>
      <c r="P4" s="39"/>
      <c r="Q4" s="39"/>
      <c r="R4" s="39"/>
      <c r="S4" s="47" t="s">
        <v>28</v>
      </c>
      <c r="T4" s="47" t="s">
        <v>29</v>
      </c>
      <c r="U4" s="47" t="s">
        <v>30</v>
      </c>
      <c r="V4" s="47" t="s">
        <v>31</v>
      </c>
      <c r="W4" s="29"/>
      <c r="X4" s="29"/>
      <c r="Y4" s="29"/>
    </row>
    <row r="5" customFormat="1" ht="52" customHeight="1" spans="1:25">
      <c r="A5" s="26"/>
      <c r="B5" s="28" t="s">
        <v>32</v>
      </c>
      <c r="C5" s="28" t="s">
        <v>33</v>
      </c>
      <c r="D5" s="28" t="s">
        <v>33</v>
      </c>
      <c r="E5" s="28" t="s">
        <v>33</v>
      </c>
      <c r="F5" s="28" t="s">
        <v>33</v>
      </c>
      <c r="G5" s="29" t="s">
        <v>33</v>
      </c>
      <c r="H5" s="29" t="s">
        <v>33</v>
      </c>
      <c r="I5" s="29" t="s">
        <v>33</v>
      </c>
      <c r="J5" s="41" t="s">
        <v>33</v>
      </c>
      <c r="K5" s="29" t="s">
        <v>33</v>
      </c>
      <c r="L5" s="29" t="s">
        <v>33</v>
      </c>
      <c r="M5" s="39">
        <f>SUM(M6:M9)</f>
        <v>122</v>
      </c>
      <c r="N5" s="39">
        <f t="shared" ref="N5:V5" si="0">SUM(N6:N9)</f>
        <v>97</v>
      </c>
      <c r="O5" s="39">
        <f t="shared" si="0"/>
        <v>25</v>
      </c>
      <c r="P5" s="39">
        <f t="shared" si="0"/>
        <v>0</v>
      </c>
      <c r="Q5" s="39">
        <f t="shared" si="0"/>
        <v>0</v>
      </c>
      <c r="R5" s="39">
        <f t="shared" si="0"/>
        <v>0</v>
      </c>
      <c r="S5" s="49">
        <f t="shared" si="0"/>
        <v>2</v>
      </c>
      <c r="T5" s="49">
        <f t="shared" si="0"/>
        <v>56</v>
      </c>
      <c r="U5" s="49">
        <f t="shared" si="0"/>
        <v>202</v>
      </c>
      <c r="V5" s="49">
        <f t="shared" si="0"/>
        <v>441</v>
      </c>
      <c r="W5" s="29" t="s">
        <v>33</v>
      </c>
      <c r="X5" s="29" t="s">
        <v>33</v>
      </c>
      <c r="Y5" s="52" t="s">
        <v>33</v>
      </c>
    </row>
    <row r="6" s="21" customFormat="1" ht="131" customHeight="1" spans="1:25">
      <c r="A6" s="30">
        <v>1</v>
      </c>
      <c r="B6" s="30" t="s">
        <v>34</v>
      </c>
      <c r="C6" s="30" t="s">
        <v>35</v>
      </c>
      <c r="D6" s="30" t="s">
        <v>36</v>
      </c>
      <c r="E6" s="31" t="s">
        <v>37</v>
      </c>
      <c r="F6" s="32" t="s">
        <v>38</v>
      </c>
      <c r="G6" s="33">
        <v>2</v>
      </c>
      <c r="H6" s="32" t="s">
        <v>39</v>
      </c>
      <c r="I6" s="31" t="s">
        <v>40</v>
      </c>
      <c r="J6" s="7" t="s">
        <v>41</v>
      </c>
      <c r="K6" s="7" t="s">
        <v>42</v>
      </c>
      <c r="L6" s="42" t="s">
        <v>43</v>
      </c>
      <c r="M6" s="43">
        <v>46</v>
      </c>
      <c r="N6" s="43">
        <v>46</v>
      </c>
      <c r="O6" s="43">
        <v>0</v>
      </c>
      <c r="P6" s="43">
        <v>0</v>
      </c>
      <c r="Q6" s="43">
        <v>0</v>
      </c>
      <c r="R6" s="43">
        <v>0</v>
      </c>
      <c r="S6" s="50">
        <v>1</v>
      </c>
      <c r="T6" s="50">
        <v>46</v>
      </c>
      <c r="U6" s="51">
        <v>117</v>
      </c>
      <c r="V6" s="51">
        <v>318</v>
      </c>
      <c r="W6" s="45" t="s">
        <v>44</v>
      </c>
      <c r="X6" s="45" t="s">
        <v>45</v>
      </c>
      <c r="Y6" s="53" t="s">
        <v>46</v>
      </c>
    </row>
    <row r="7" s="21" customFormat="1" ht="143" customHeight="1" spans="1:25">
      <c r="A7" s="30">
        <v>2</v>
      </c>
      <c r="B7" s="30" t="s">
        <v>34</v>
      </c>
      <c r="C7" s="30" t="s">
        <v>47</v>
      </c>
      <c r="D7" s="30" t="s">
        <v>48</v>
      </c>
      <c r="E7" s="34" t="s">
        <v>49</v>
      </c>
      <c r="F7" s="33" t="s">
        <v>50</v>
      </c>
      <c r="G7" s="33">
        <v>1</v>
      </c>
      <c r="H7" s="33" t="s">
        <v>51</v>
      </c>
      <c r="I7" s="34" t="s">
        <v>52</v>
      </c>
      <c r="J7" s="42" t="s">
        <v>53</v>
      </c>
      <c r="K7" s="44" t="s">
        <v>54</v>
      </c>
      <c r="L7" s="42" t="s">
        <v>43</v>
      </c>
      <c r="M7" s="43">
        <v>10</v>
      </c>
      <c r="N7" s="43">
        <v>0</v>
      </c>
      <c r="O7" s="43">
        <v>10</v>
      </c>
      <c r="P7" s="43">
        <v>0</v>
      </c>
      <c r="Q7" s="43">
        <v>0</v>
      </c>
      <c r="R7" s="43">
        <v>0</v>
      </c>
      <c r="S7" s="44">
        <v>1</v>
      </c>
      <c r="T7" s="44">
        <v>10</v>
      </c>
      <c r="U7" s="44">
        <v>85</v>
      </c>
      <c r="V7" s="44">
        <v>123</v>
      </c>
      <c r="W7" s="45" t="s">
        <v>55</v>
      </c>
      <c r="X7" s="45" t="s">
        <v>45</v>
      </c>
      <c r="Y7" s="53" t="s">
        <v>46</v>
      </c>
    </row>
    <row r="8" s="21" customFormat="1" ht="153" customHeight="1" spans="1:25">
      <c r="A8" s="30">
        <v>3</v>
      </c>
      <c r="B8" s="30" t="s">
        <v>56</v>
      </c>
      <c r="C8" s="30" t="s">
        <v>57</v>
      </c>
      <c r="D8" s="30" t="s">
        <v>58</v>
      </c>
      <c r="E8" s="31" t="s">
        <v>59</v>
      </c>
      <c r="F8" s="32" t="s">
        <v>38</v>
      </c>
      <c r="G8" s="33">
        <v>2</v>
      </c>
      <c r="H8" s="32" t="s">
        <v>39</v>
      </c>
      <c r="I8" s="31" t="s">
        <v>60</v>
      </c>
      <c r="J8" s="7" t="s">
        <v>61</v>
      </c>
      <c r="K8" s="45" t="s">
        <v>62</v>
      </c>
      <c r="L8" s="42" t="s">
        <v>43</v>
      </c>
      <c r="M8" s="43">
        <v>15</v>
      </c>
      <c r="N8" s="43">
        <v>0</v>
      </c>
      <c r="O8" s="43">
        <v>15</v>
      </c>
      <c r="P8" s="43">
        <v>0</v>
      </c>
      <c r="Q8" s="43">
        <v>0</v>
      </c>
      <c r="R8" s="43">
        <v>0</v>
      </c>
      <c r="S8" s="44">
        <v>0</v>
      </c>
      <c r="T8" s="44">
        <v>0</v>
      </c>
      <c r="U8" s="44">
        <v>0</v>
      </c>
      <c r="V8" s="44">
        <v>0</v>
      </c>
      <c r="W8" s="45" t="s">
        <v>63</v>
      </c>
      <c r="X8" s="45" t="s">
        <v>45</v>
      </c>
      <c r="Y8" s="53" t="s">
        <v>46</v>
      </c>
    </row>
    <row r="9" s="21" customFormat="1" ht="180" spans="1:25">
      <c r="A9" s="30">
        <v>4</v>
      </c>
      <c r="B9" s="30" t="s">
        <v>34</v>
      </c>
      <c r="C9" s="30" t="s">
        <v>47</v>
      </c>
      <c r="D9" s="30" t="s">
        <v>48</v>
      </c>
      <c r="E9" s="35" t="s">
        <v>64</v>
      </c>
      <c r="F9" s="32" t="s">
        <v>38</v>
      </c>
      <c r="G9" s="33">
        <v>3</v>
      </c>
      <c r="H9" s="32" t="s">
        <v>39</v>
      </c>
      <c r="I9" s="35" t="s">
        <v>65</v>
      </c>
      <c r="J9" s="7" t="s">
        <v>66</v>
      </c>
      <c r="K9" s="7" t="s">
        <v>67</v>
      </c>
      <c r="L9" s="42" t="s">
        <v>43</v>
      </c>
      <c r="M9" s="46">
        <v>51</v>
      </c>
      <c r="N9" s="46">
        <v>51</v>
      </c>
      <c r="O9" s="46">
        <v>0</v>
      </c>
      <c r="P9" s="46">
        <v>0</v>
      </c>
      <c r="Q9" s="43">
        <v>0</v>
      </c>
      <c r="R9" s="46">
        <v>0</v>
      </c>
      <c r="S9" s="50">
        <v>0</v>
      </c>
      <c r="T9" s="50">
        <v>0</v>
      </c>
      <c r="U9" s="50">
        <v>0</v>
      </c>
      <c r="V9" s="50">
        <v>0</v>
      </c>
      <c r="W9" s="7" t="s">
        <v>68</v>
      </c>
      <c r="X9" s="7" t="s">
        <v>69</v>
      </c>
      <c r="Y9" s="53" t="s">
        <v>70</v>
      </c>
    </row>
  </sheetData>
  <sheetProtection selectLockedCells="1" selectUnlockedCells="1"/>
  <mergeCells count="28">
    <mergeCell ref="A1:Y1"/>
    <mergeCell ref="G2:H2"/>
    <mergeCell ref="J2:K2"/>
    <mergeCell ref="N2:R2"/>
    <mergeCell ref="S2:V2"/>
    <mergeCell ref="S3:T3"/>
    <mergeCell ref="U3:V3"/>
    <mergeCell ref="A2:A4"/>
    <mergeCell ref="B2:B4"/>
    <mergeCell ref="C2:C4"/>
    <mergeCell ref="D2:D4"/>
    <mergeCell ref="E2:E4"/>
    <mergeCell ref="F2:F4"/>
    <mergeCell ref="G3:G4"/>
    <mergeCell ref="H3:H4"/>
    <mergeCell ref="I2:I4"/>
    <mergeCell ref="J3:J4"/>
    <mergeCell ref="K3:K4"/>
    <mergeCell ref="L2:L4"/>
    <mergeCell ref="M2:M4"/>
    <mergeCell ref="N3:N4"/>
    <mergeCell ref="O3:O4"/>
    <mergeCell ref="P3:P4"/>
    <mergeCell ref="Q3:Q4"/>
    <mergeCell ref="R3:R4"/>
    <mergeCell ref="W2:W4"/>
    <mergeCell ref="X2:X4"/>
    <mergeCell ref="Y2:Y4"/>
  </mergeCells>
  <dataValidations count="2">
    <dataValidation type="list" allowBlank="1" showInputMessage="1" showErrorMessage="1" sqref="B6:B9">
      <formula1>一级二级下拉!$A$1:$H$1</formula1>
    </dataValidation>
    <dataValidation type="list" allowBlank="1" showInputMessage="1" showErrorMessage="1" sqref="C6:D9">
      <formula1>INDIRECT(B6)</formula1>
    </dataValidation>
  </dataValidations>
  <printOptions horizontalCentered="1" verticalCentered="1"/>
  <pageMargins left="0.196527777777778" right="0.196527777777778" top="0.590277777777778" bottom="0.590277777777778" header="0.5" footer="0.314583333333333"/>
  <pageSetup paperSize="9" scale="55" orientation="landscape" horizontalDpi="600"/>
  <headerFooter>
    <oddHeader>&amp;L&amp;"-"附件</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workbookViewId="0">
      <selection activeCell="Q16" sqref="Q16"/>
    </sheetView>
  </sheetViews>
  <sheetFormatPr defaultColWidth="9" defaultRowHeight="12"/>
  <cols>
    <col min="1" max="16384" width="9" style="1"/>
  </cols>
  <sheetData>
    <row r="1" ht="36" spans="1:8">
      <c r="A1" s="2" t="s">
        <v>34</v>
      </c>
      <c r="B1" s="3" t="s">
        <v>56</v>
      </c>
      <c r="C1" s="3" t="s">
        <v>71</v>
      </c>
      <c r="D1" s="3" t="s">
        <v>72</v>
      </c>
      <c r="E1" s="4" t="s">
        <v>73</v>
      </c>
      <c r="F1" s="3" t="s">
        <v>74</v>
      </c>
      <c r="G1" s="3" t="s">
        <v>75</v>
      </c>
      <c r="H1" s="3" t="s">
        <v>76</v>
      </c>
    </row>
    <row r="2" ht="36" spans="1:8">
      <c r="A2" s="5" t="s">
        <v>35</v>
      </c>
      <c r="B2" s="6" t="s">
        <v>77</v>
      </c>
      <c r="C2" s="7" t="s">
        <v>78</v>
      </c>
      <c r="D2" s="6" t="s">
        <v>72</v>
      </c>
      <c r="E2" s="6" t="s">
        <v>79</v>
      </c>
      <c r="F2" s="8" t="s">
        <v>80</v>
      </c>
      <c r="G2" s="6" t="s">
        <v>75</v>
      </c>
      <c r="H2" s="6" t="s">
        <v>76</v>
      </c>
    </row>
    <row r="3" ht="24" spans="1:8">
      <c r="A3" s="6" t="s">
        <v>47</v>
      </c>
      <c r="B3" s="6" t="s">
        <v>57</v>
      </c>
      <c r="C3" s="7" t="s">
        <v>81</v>
      </c>
      <c r="D3" s="9"/>
      <c r="E3" s="8" t="s">
        <v>82</v>
      </c>
      <c r="F3" s="8" t="s">
        <v>83</v>
      </c>
      <c r="G3" s="9"/>
      <c r="H3" s="9"/>
    </row>
    <row r="4" ht="24" spans="1:8">
      <c r="A4" s="6" t="s">
        <v>84</v>
      </c>
      <c r="B4" s="6" t="s">
        <v>85</v>
      </c>
      <c r="C4" s="10" t="s">
        <v>86</v>
      </c>
      <c r="D4" s="9"/>
      <c r="E4" s="8" t="s">
        <v>87</v>
      </c>
      <c r="F4" s="9"/>
      <c r="G4" s="9"/>
      <c r="H4" s="9"/>
    </row>
    <row r="5" ht="36" spans="1:8">
      <c r="A5" s="6" t="s">
        <v>88</v>
      </c>
      <c r="B5" s="6" t="s">
        <v>89</v>
      </c>
      <c r="C5" s="7" t="s">
        <v>90</v>
      </c>
      <c r="D5" s="9"/>
      <c r="E5" s="8" t="s">
        <v>91</v>
      </c>
      <c r="F5" s="9"/>
      <c r="G5" s="9"/>
      <c r="H5" s="9"/>
    </row>
    <row r="6" ht="24" spans="1:8">
      <c r="A6" s="6" t="s">
        <v>92</v>
      </c>
      <c r="B6" s="6" t="s">
        <v>93</v>
      </c>
      <c r="C6" s="11"/>
      <c r="D6" s="9"/>
      <c r="E6" s="9"/>
      <c r="F6" s="9"/>
      <c r="G6" s="9"/>
      <c r="H6" s="9"/>
    </row>
    <row r="7" ht="24" spans="1:8">
      <c r="A7" s="6" t="s">
        <v>94</v>
      </c>
      <c r="B7" s="9"/>
      <c r="C7" s="9"/>
      <c r="D7" s="9"/>
      <c r="E7" s="9"/>
      <c r="F7" s="9"/>
      <c r="G7" s="9"/>
      <c r="H7" s="9"/>
    </row>
    <row r="8" ht="36" spans="1:8">
      <c r="A8" s="6" t="s">
        <v>95</v>
      </c>
      <c r="B8" s="9"/>
      <c r="C8" s="9"/>
      <c r="D8" s="9"/>
      <c r="E8" s="9"/>
      <c r="F8" s="9"/>
      <c r="G8" s="9"/>
      <c r="H8" s="9"/>
    </row>
    <row r="9" ht="14.25" spans="1:7">
      <c r="A9"/>
      <c r="B9"/>
      <c r="C9"/>
      <c r="D9"/>
      <c r="E9"/>
      <c r="F9"/>
      <c r="G9"/>
    </row>
    <row r="10" ht="24" customHeight="1" spans="1:7">
      <c r="A10"/>
      <c r="B10"/>
      <c r="C10"/>
      <c r="D10"/>
      <c r="E10"/>
      <c r="F10"/>
      <c r="G10"/>
    </row>
    <row r="11" ht="14.25" spans="1:7">
      <c r="A11"/>
      <c r="B11"/>
      <c r="C11"/>
      <c r="D11"/>
      <c r="E11"/>
      <c r="F11"/>
      <c r="G11"/>
    </row>
    <row r="12" ht="14.25" spans="1:7">
      <c r="A12"/>
      <c r="B12"/>
      <c r="C12"/>
      <c r="D12"/>
      <c r="E12"/>
      <c r="F12"/>
      <c r="G12"/>
    </row>
    <row r="13" ht="48" spans="1:25">
      <c r="A13" s="12" t="s">
        <v>35</v>
      </c>
      <c r="B13" s="12" t="s">
        <v>47</v>
      </c>
      <c r="C13" s="12" t="s">
        <v>84</v>
      </c>
      <c r="D13" s="12" t="s">
        <v>88</v>
      </c>
      <c r="E13" s="12" t="s">
        <v>92</v>
      </c>
      <c r="F13" s="12" t="s">
        <v>94</v>
      </c>
      <c r="G13" s="12" t="s">
        <v>95</v>
      </c>
      <c r="H13" s="12" t="s">
        <v>77</v>
      </c>
      <c r="I13" s="12" t="s">
        <v>57</v>
      </c>
      <c r="J13" s="12" t="s">
        <v>85</v>
      </c>
      <c r="K13" s="12" t="s">
        <v>89</v>
      </c>
      <c r="L13" s="12" t="s">
        <v>93</v>
      </c>
      <c r="M13" s="12" t="s">
        <v>78</v>
      </c>
      <c r="N13" s="12" t="s">
        <v>81</v>
      </c>
      <c r="O13" s="13" t="s">
        <v>86</v>
      </c>
      <c r="P13" s="12" t="s">
        <v>90</v>
      </c>
      <c r="Q13" s="12" t="s">
        <v>72</v>
      </c>
      <c r="R13" s="12" t="s">
        <v>79</v>
      </c>
      <c r="S13" s="19" t="s">
        <v>82</v>
      </c>
      <c r="T13" s="20" t="s">
        <v>87</v>
      </c>
      <c r="U13" s="20" t="s">
        <v>91</v>
      </c>
      <c r="V13" s="20" t="s">
        <v>80</v>
      </c>
      <c r="W13" s="20" t="s">
        <v>83</v>
      </c>
      <c r="X13" s="20" t="s">
        <v>75</v>
      </c>
      <c r="Y13" s="12" t="s">
        <v>76</v>
      </c>
    </row>
    <row r="14" ht="48" spans="1:25">
      <c r="A14" s="5" t="s">
        <v>36</v>
      </c>
      <c r="B14" s="6" t="s">
        <v>96</v>
      </c>
      <c r="C14" s="6" t="s">
        <v>97</v>
      </c>
      <c r="D14" s="6" t="s">
        <v>98</v>
      </c>
      <c r="E14" s="6" t="s">
        <v>99</v>
      </c>
      <c r="F14" s="6" t="s">
        <v>100</v>
      </c>
      <c r="G14" s="6" t="s">
        <v>95</v>
      </c>
      <c r="H14" s="6" t="s">
        <v>101</v>
      </c>
      <c r="I14" s="6" t="s">
        <v>102</v>
      </c>
      <c r="J14" s="6" t="s">
        <v>103</v>
      </c>
      <c r="K14" s="6" t="s">
        <v>104</v>
      </c>
      <c r="L14" s="14" t="s">
        <v>93</v>
      </c>
      <c r="M14" s="6" t="s">
        <v>105</v>
      </c>
      <c r="N14" s="15" t="s">
        <v>106</v>
      </c>
      <c r="O14" s="8" t="s">
        <v>107</v>
      </c>
      <c r="P14" s="6" t="s">
        <v>108</v>
      </c>
      <c r="Q14" s="6" t="s">
        <v>72</v>
      </c>
      <c r="R14" s="8" t="s">
        <v>109</v>
      </c>
      <c r="S14" s="15" t="s">
        <v>110</v>
      </c>
      <c r="T14" s="8" t="s">
        <v>111</v>
      </c>
      <c r="U14" s="8" t="s">
        <v>112</v>
      </c>
      <c r="V14" s="15" t="s">
        <v>113</v>
      </c>
      <c r="W14" s="8" t="s">
        <v>114</v>
      </c>
      <c r="X14" s="8" t="s">
        <v>75</v>
      </c>
      <c r="Y14" s="6" t="s">
        <v>76</v>
      </c>
    </row>
    <row r="15" ht="48" spans="1:25">
      <c r="A15" s="5" t="s">
        <v>115</v>
      </c>
      <c r="B15" s="6" t="s">
        <v>48</v>
      </c>
      <c r="C15" s="6" t="s">
        <v>116</v>
      </c>
      <c r="D15" s="6" t="s">
        <v>117</v>
      </c>
      <c r="E15" s="6" t="s">
        <v>118</v>
      </c>
      <c r="F15" s="6" t="s">
        <v>119</v>
      </c>
      <c r="G15"/>
      <c r="H15" s="6" t="s">
        <v>120</v>
      </c>
      <c r="I15" s="6" t="s">
        <v>58</v>
      </c>
      <c r="J15" s="6" t="s">
        <v>121</v>
      </c>
      <c r="K15" s="6" t="s">
        <v>122</v>
      </c>
      <c r="L15"/>
      <c r="M15" s="6" t="s">
        <v>123</v>
      </c>
      <c r="N15" s="15" t="s">
        <v>124</v>
      </c>
      <c r="O15" s="8" t="s">
        <v>125</v>
      </c>
      <c r="P15"/>
      <c r="Q15"/>
      <c r="R15"/>
      <c r="S15" s="15" t="s">
        <v>126</v>
      </c>
      <c r="T15" s="8" t="s">
        <v>127</v>
      </c>
      <c r="U15" s="8" t="s">
        <v>128</v>
      </c>
      <c r="V15" s="15" t="s">
        <v>129</v>
      </c>
      <c r="W15" s="8" t="s">
        <v>130</v>
      </c>
      <c r="X15"/>
      <c r="Y15"/>
    </row>
    <row r="16" ht="60" spans="1:25">
      <c r="A16" s="5" t="s">
        <v>131</v>
      </c>
      <c r="B16" s="6" t="s">
        <v>132</v>
      </c>
      <c r="C16"/>
      <c r="D16" s="6" t="s">
        <v>133</v>
      </c>
      <c r="E16" s="6" t="s">
        <v>134</v>
      </c>
      <c r="F16" s="6" t="s">
        <v>135</v>
      </c>
      <c r="G16"/>
      <c r="H16"/>
      <c r="I16" s="16" t="s">
        <v>136</v>
      </c>
      <c r="J16"/>
      <c r="K16" s="6" t="s">
        <v>137</v>
      </c>
      <c r="L16"/>
      <c r="M16" s="6" t="s">
        <v>138</v>
      </c>
      <c r="N16" s="17" t="s">
        <v>139</v>
      </c>
      <c r="O16" s="8" t="s">
        <v>140</v>
      </c>
      <c r="P16"/>
      <c r="Q16"/>
      <c r="R16"/>
      <c r="S16" s="8" t="s">
        <v>141</v>
      </c>
      <c r="T16" s="8" t="s">
        <v>142</v>
      </c>
      <c r="U16" s="8" t="s">
        <v>143</v>
      </c>
      <c r="V16"/>
      <c r="W16" s="8" t="s">
        <v>144</v>
      </c>
      <c r="X16"/>
      <c r="Y16"/>
    </row>
    <row r="17" ht="60" spans="1:25">
      <c r="A17" s="5" t="s">
        <v>145</v>
      </c>
      <c r="B17" s="6" t="s">
        <v>146</v>
      </c>
      <c r="C17"/>
      <c r="D17" s="6" t="s">
        <v>147</v>
      </c>
      <c r="E17" s="6" t="s">
        <v>148</v>
      </c>
      <c r="F17" s="6" t="s">
        <v>149</v>
      </c>
      <c r="G17"/>
      <c r="H17"/>
      <c r="I17"/>
      <c r="J17"/>
      <c r="K17"/>
      <c r="L17"/>
      <c r="M17" s="14" t="s">
        <v>150</v>
      </c>
      <c r="N17" s="15" t="s">
        <v>151</v>
      </c>
      <c r="O17" s="8" t="s">
        <v>152</v>
      </c>
      <c r="P17"/>
      <c r="Q17"/>
      <c r="R17"/>
      <c r="S17"/>
      <c r="T17" s="8" t="s">
        <v>153</v>
      </c>
      <c r="U17" s="8" t="s">
        <v>154</v>
      </c>
      <c r="V17"/>
      <c r="W17" s="8" t="s">
        <v>155</v>
      </c>
      <c r="X17"/>
      <c r="Y17"/>
    </row>
    <row r="18" ht="96" spans="1:25">
      <c r="A18" s="5" t="s">
        <v>156</v>
      </c>
      <c r="B18"/>
      <c r="C18"/>
      <c r="D18"/>
      <c r="E18" s="6" t="s">
        <v>76</v>
      </c>
      <c r="F18" s="6" t="s">
        <v>157</v>
      </c>
      <c r="G18"/>
      <c r="H18"/>
      <c r="I18"/>
      <c r="J18"/>
      <c r="K18"/>
      <c r="L18"/>
      <c r="M18" s="6" t="s">
        <v>158</v>
      </c>
      <c r="N18"/>
      <c r="O18" s="18" t="s">
        <v>159</v>
      </c>
      <c r="P18"/>
      <c r="Q18"/>
      <c r="R18"/>
      <c r="S18"/>
      <c r="T18" s="18" t="s">
        <v>160</v>
      </c>
      <c r="U18" s="8" t="s">
        <v>161</v>
      </c>
      <c r="V18"/>
      <c r="W18"/>
      <c r="X18"/>
      <c r="Y18"/>
    </row>
    <row r="19" ht="96" spans="1:25">
      <c r="A19" s="5" t="s">
        <v>162</v>
      </c>
      <c r="B19"/>
      <c r="C19"/>
      <c r="D19"/>
      <c r="E19"/>
      <c r="F19"/>
      <c r="G19"/>
      <c r="H19"/>
      <c r="I19"/>
      <c r="J19"/>
      <c r="K19"/>
      <c r="L19"/>
      <c r="M19" s="6" t="s">
        <v>163</v>
      </c>
      <c r="N19"/>
      <c r="O19" s="18" t="s">
        <v>164</v>
      </c>
      <c r="P19"/>
      <c r="Q19"/>
      <c r="R19"/>
      <c r="S19"/>
      <c r="T19" s="18" t="s">
        <v>165</v>
      </c>
      <c r="U19" s="18" t="s">
        <v>166</v>
      </c>
      <c r="V19"/>
      <c r="W19"/>
      <c r="X19"/>
      <c r="Y19"/>
    </row>
    <row r="20" ht="14.25" spans="1:7">
      <c r="A20"/>
      <c r="B20"/>
      <c r="C20"/>
      <c r="D20"/>
      <c r="E20"/>
      <c r="F20"/>
      <c r="G20"/>
    </row>
    <row r="21" ht="14.25" spans="1:7">
      <c r="A21"/>
      <c r="B21"/>
      <c r="C21"/>
      <c r="D21"/>
      <c r="E21"/>
      <c r="F21"/>
      <c r="G21"/>
    </row>
    <row r="22" ht="14.25" spans="1:7">
      <c r="A22"/>
      <c r="B22"/>
      <c r="C22"/>
      <c r="D22"/>
      <c r="E22"/>
      <c r="F22"/>
      <c r="G22"/>
    </row>
    <row r="23" ht="14.25" spans="1:7">
      <c r="A23"/>
      <c r="B23"/>
      <c r="C23"/>
      <c r="D23"/>
      <c r="E23"/>
      <c r="F23"/>
      <c r="G23"/>
    </row>
    <row r="24" ht="14.25" spans="1:7">
      <c r="A24"/>
      <c r="B24"/>
      <c r="C24"/>
      <c r="D24"/>
      <c r="E24"/>
      <c r="F24"/>
      <c r="G24"/>
    </row>
  </sheetData>
  <sheetProtection selectLockedCells="1" selectUnlockedCells="1"/>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2</vt:i4>
      </vt:variant>
    </vt:vector>
  </HeadingPairs>
  <TitlesOfParts>
    <vt:vector size="2" baseType="lpstr">
      <vt:lpstr>附件2  项目建设内容及投资计划明细表</vt:lpstr>
      <vt:lpstr>一级二级下拉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p:lastModifiedBy>
  <cp:revision>1</cp:revision>
  <dcterms:created xsi:type="dcterms:W3CDTF">2013-12-23T01:41:00Z</dcterms:created>
  <cp:lastPrinted>2017-02-07T01:33:00Z</cp:lastPrinted>
  <dcterms:modified xsi:type="dcterms:W3CDTF">2024-12-20T13:14:47Z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A48B7389EDE7464AB706BC5D9B5A6AC5_13</vt:lpwstr>
  </property>
</Properties>
</file>