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<sst xmlns="http://schemas.openxmlformats.org/spreadsheetml/2006/main" count="90" uniqueCount="45">
  <si>
    <t>沧源县芒卡镇莱片村田坝自然村村庄规划项目建设统计表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</si>
  <si>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</si>
  <si>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</si>
  <si>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</si>
  <si>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</si>
  <si>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</si>
  <si>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</si>
  <si>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</si>
  <si>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道
路
交
通</t>
  </si>
  <si>
    <r>
      <t>建设砂石路1条(机耕路)全长8公里，设计宽4米，投资50000元</t>
    </r>
    <r>
      <rPr>
        <b/>
        <sz val="12"/>
        <color theme="1"/>
        <rFont val="宋体"/>
        <charset val="134"/>
      </rPr>
      <t>/</t>
    </r>
    <r>
      <rPr>
        <b/>
        <sz val="12"/>
        <color theme="1"/>
        <rFont val="宋体"/>
        <charset val="134"/>
        <scheme val="minor"/>
      </rPr>
      <t>公里</t>
    </r>
  </si>
  <si>
    <t>2019-2022</t>
  </si>
  <si>
    <t>镇人民政府</t>
  </si>
  <si>
    <t>供水
工程</t>
  </si>
  <si>
    <r>
      <rPr>
        <b/>
        <sz val="11"/>
        <color theme="1"/>
        <rFont val="宋体"/>
        <charset val="134"/>
        <scheme val="minor"/>
      </rPr>
      <t>实施人畜饮水池50m³2座，架设100mm主管道长1</t>
    </r>
    <r>
      <rPr>
        <b/>
        <sz val="12"/>
        <color theme="1"/>
        <rFont val="宋体"/>
        <charset val="134"/>
        <scheme val="minor"/>
      </rPr>
      <t>.3km，更换25mm入户支管道长1km</t>
    </r>
  </si>
  <si>
    <t>排水
工程</t>
  </si>
  <si>
    <r>
      <rPr>
        <b/>
        <sz val="12"/>
        <color theme="1"/>
        <rFont val="宋体"/>
        <charset val="134"/>
      </rPr>
      <t xml:space="preserve"> 1号排水沟渠（村西口至活动室下岔口），全长250</t>
    </r>
    <r>
      <rPr>
        <b/>
        <sz val="12"/>
        <color theme="1"/>
        <rFont val="Calibri"/>
        <charset val="134"/>
      </rPr>
      <t>m</t>
    </r>
    <r>
      <rPr>
        <b/>
        <sz val="12"/>
        <color theme="1"/>
        <rFont val="宋体"/>
        <charset val="134"/>
      </rPr>
      <t>，设计标准50*40</t>
    </r>
    <r>
      <rPr>
        <b/>
        <sz val="12"/>
        <color theme="1"/>
        <rFont val="Calibri"/>
        <charset val="134"/>
      </rPr>
      <t>cm</t>
    </r>
    <r>
      <rPr>
        <b/>
        <sz val="12"/>
        <color theme="1"/>
        <rFont val="宋体"/>
        <charset val="134"/>
      </rPr>
      <t>，安装盖板，投资单价500元</t>
    </r>
    <r>
      <rPr>
        <b/>
        <sz val="12"/>
        <color theme="1"/>
        <rFont val="Calibri"/>
        <charset val="134"/>
      </rPr>
      <t>/m</t>
    </r>
    <r>
      <rPr>
        <b/>
        <sz val="12"/>
        <color theme="1"/>
        <rFont val="宋体"/>
        <charset val="134"/>
      </rPr>
      <t>（含盖板井），概算投资12.5万元</t>
    </r>
  </si>
  <si>
    <t>2号排水沟渠（王志能户至白学军户下方），全长200m，设计标准50*40cm，安装盖板，投资单价500元/m（含盖板井），概算投资10万元</t>
  </si>
  <si>
    <t>3号排水沟渠（彭文英户至村西口主干道），全长100m，设计标准50*40cm，安装盖板，投资单价500元/m（含盖板井），概算投资5万元</t>
  </si>
  <si>
    <t>4号排水沟渠（李建军户至村西口主干道），全长150m，设计标准50*40cm，安装盖板，投资单价500元/m（含盖板井），概算投资7.5万元</t>
  </si>
  <si>
    <t>5号排水沟渠（彭光军户至尹平户、），全长100m，设计标准50*40cm，安装盖板，投资单价500元/m（含盖板井），概算投资5万元</t>
  </si>
  <si>
    <t>6号排水沟渠（王朝荣户至主干道），全长100m，设计标准50*40cm，安装盖板，投资单价500元/m（含盖板井），概算投资5万元</t>
  </si>
  <si>
    <t>7号排水沟渠6条（彭秀芳、曹银平、曹云贵、曹银忠、白明军、彭小三等农户），全长500m，设计标准50*40cm，安装盖板，投资单价500元/m（含盖板井），概算投资25万元</t>
  </si>
  <si>
    <t>新建15条双壁波纹排污支管，总计长2200m，直径300mm，投资单价300元/m，概算投资18万元</t>
  </si>
  <si>
    <t>新建氧化池一座，占地面积100平方米，计划投资30万元（含土地补偿费）。</t>
  </si>
  <si>
    <t>公共
空间</t>
  </si>
  <si>
    <t>1号停车场，硬化面积300㎡，投资单价200元/平方米，概算投资6万元</t>
  </si>
  <si>
    <t>环卫
设施</t>
  </si>
  <si>
    <r>
      <rPr>
        <b/>
        <sz val="12"/>
        <color theme="1"/>
        <rFont val="宋体"/>
        <charset val="134"/>
      </rPr>
      <t>规划建设2个垃圾池，投资单价</t>
    </r>
    <r>
      <rPr>
        <b/>
        <sz val="12"/>
        <color theme="1"/>
        <rFont val="Calibri"/>
        <charset val="134"/>
      </rPr>
      <t>10000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个，估算总投资2万元</t>
    </r>
  </si>
  <si>
    <r>
      <rPr>
        <b/>
        <sz val="12"/>
        <color theme="1"/>
        <rFont val="宋体"/>
        <charset val="134"/>
      </rPr>
      <t>规划建设2个水冲式公厕，投资单价</t>
    </r>
    <r>
      <rPr>
        <b/>
        <sz val="12"/>
        <color theme="1"/>
        <rFont val="Calibri"/>
        <charset val="134"/>
      </rPr>
      <t>60000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Calibri"/>
        <charset val="134"/>
      </rPr>
      <t>/</t>
    </r>
    <r>
      <rPr>
        <b/>
        <sz val="12"/>
        <color theme="1"/>
        <rFont val="宋体"/>
        <charset val="134"/>
      </rPr>
      <t>座，估算总投资12万元</t>
    </r>
  </si>
  <si>
    <t>亮化
工程</t>
  </si>
  <si>
    <t>自然村规划安装30盏太阳能路灯，投资单价8000元。</t>
  </si>
  <si>
    <t>民居
建设</t>
  </si>
  <si>
    <t>实施34户民居房屋外包装，突出佤族风格和文化元素，投资单价20000元/户，概算总投资68万元；</t>
  </si>
  <si>
    <t>乡村振兴理事会</t>
  </si>
  <si>
    <t>产业
发展</t>
  </si>
  <si>
    <t>规划养殖小区1个，占地2亩，概算投资60万元。</t>
  </si>
  <si>
    <r>
      <rPr>
        <b/>
        <sz val="12"/>
        <color theme="1"/>
        <rFont val="宋体"/>
        <charset val="134"/>
        <scheme val="minor"/>
      </rPr>
      <t>实施有机甘蔗建设100亩，投资单价420</t>
    </r>
    <r>
      <rPr>
        <b/>
        <sz val="12"/>
        <color theme="1"/>
        <rFont val="宋体"/>
        <charset val="134"/>
      </rPr>
      <t>/</t>
    </r>
    <r>
      <rPr>
        <b/>
        <sz val="12"/>
        <color theme="1"/>
        <rFont val="宋体"/>
        <charset val="134"/>
        <scheme val="minor"/>
      </rPr>
      <t>亩</t>
    </r>
  </si>
  <si>
    <t>实施砂仁种植100亩，3500元/亩，概算35万元</t>
  </si>
  <si>
    <t>实施沃柑种植200亩，26000元/亩，概算投资40万元。</t>
  </si>
  <si>
    <t>实施魔芋种植100亩，4000元/亩，概算投资40万元。</t>
  </si>
  <si>
    <t>美化
绿化</t>
  </si>
  <si>
    <t>实施进村入户主干道绿化工程，以樱桃树、鸡爪树交叉间种方式实施绿化，共需种植800棵，概算投资4万元</t>
  </si>
  <si>
    <t>实施庭院绿化美化工程，每户农户庭院及周边至少种植10株本地果木，共需种植340棵，概算投资1.7万元</t>
  </si>
  <si>
    <t>用地
规划</t>
  </si>
  <si>
    <t>划定村庄建设边界，预留新增民居扩容建设用地2亩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</si>
</sst>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2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7" borderId="23" applyNumberFormat="0" applyAlignment="0" applyProtection="0">
      <alignment vertical="center"/>
    </xf>
    <xf numFmtId="0" fontId="28" fillId="27" borderId="18" applyNumberFormat="0" applyAlignment="0" applyProtection="0">
      <alignment vertical="center"/>
    </xf>
    <xf numFmtId="0" fontId="20" fillId="20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7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J1" sqref="J1"/>
    </sheetView>
  </sheetViews>
  <sheetFormatPr defaultColWidth="9" defaultRowHeight="14.25" outlineLevelCol="7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ht="26.25" spans="1:7">
      <c r="A1" s="2" t="s">
        <v>0</v>
      </c>
      <c r="B1" s="3"/>
      <c r="C1" s="3"/>
      <c r="D1" s="3"/>
      <c r="E1" s="3"/>
      <c r="F1" s="3"/>
      <c r="G1" s="3"/>
    </row>
    <row r="2" ht="15" spans="1:7">
      <c r="A2" s="4" t="s">
        <v>1</v>
      </c>
      <c r="B2" s="5"/>
      <c r="C2" s="6" t="s">
        <v>2</v>
      </c>
      <c r="D2" s="7" t="s">
        <v>3</v>
      </c>
      <c r="E2" s="8"/>
      <c r="F2" s="9"/>
      <c r="G2" s="6" t="s">
        <v>4</v>
      </c>
    </row>
    <row r="3" ht="13.5" spans="1:7">
      <c r="A3" s="10"/>
      <c r="B3" s="11"/>
      <c r="C3" s="12"/>
      <c r="D3" s="6" t="s">
        <v>5</v>
      </c>
      <c r="E3" s="6" t="s">
        <v>6</v>
      </c>
      <c r="F3" s="6" t="s">
        <v>7</v>
      </c>
      <c r="G3" s="12"/>
    </row>
    <row r="4" ht="13.5" spans="1:7">
      <c r="A4" s="10"/>
      <c r="B4" s="11"/>
      <c r="C4" s="12"/>
      <c r="D4" s="12"/>
      <c r="E4" s="12"/>
      <c r="F4" s="12"/>
      <c r="G4" s="12"/>
    </row>
    <row r="5" spans="1:7">
      <c r="A5" s="13"/>
      <c r="B5" s="14"/>
      <c r="C5" s="15"/>
      <c r="D5" s="15"/>
      <c r="E5" s="15"/>
      <c r="F5" s="15"/>
      <c r="G5" s="15"/>
    </row>
    <row r="6" ht="57.75" spans="1:7">
      <c r="A6" s="16" t="s">
        <v>8</v>
      </c>
      <c r="B6" s="17" t="s">
        <v>9</v>
      </c>
      <c r="C6" s="18" t="s">
        <v>10</v>
      </c>
      <c r="D6" s="18">
        <v>40</v>
      </c>
      <c r="E6" s="18">
        <v>40</v>
      </c>
      <c r="F6" s="18"/>
      <c r="G6" s="18" t="s">
        <v>11</v>
      </c>
    </row>
    <row r="7" ht="29.25" spans="1:8">
      <c r="A7" s="16" t="s">
        <v>12</v>
      </c>
      <c r="B7" s="19" t="s">
        <v>13</v>
      </c>
      <c r="C7" s="16" t="s">
        <v>10</v>
      </c>
      <c r="D7" s="16">
        <v>33</v>
      </c>
      <c r="E7" s="16">
        <v>30</v>
      </c>
      <c r="F7" s="16">
        <v>3</v>
      </c>
      <c r="G7" s="16" t="s">
        <v>11</v>
      </c>
      <c r="H7">
        <v>550</v>
      </c>
    </row>
    <row r="8" ht="72" customHeight="1" spans="1:8">
      <c r="A8" s="20" t="s">
        <v>14</v>
      </c>
      <c r="B8" s="21" t="s">
        <v>15</v>
      </c>
      <c r="C8" s="22" t="s">
        <v>10</v>
      </c>
      <c r="D8" s="18">
        <v>12.5</v>
      </c>
      <c r="E8" s="18">
        <v>12.5</v>
      </c>
      <c r="F8" s="18"/>
      <c r="G8" s="18" t="s">
        <v>11</v>
      </c>
      <c r="H8">
        <v>500</v>
      </c>
    </row>
    <row r="9" ht="57.75" spans="1:8">
      <c r="A9" s="23"/>
      <c r="B9" s="24" t="s">
        <v>16</v>
      </c>
      <c r="C9" s="16" t="s">
        <v>10</v>
      </c>
      <c r="D9" s="18">
        <v>10</v>
      </c>
      <c r="E9" s="18">
        <v>10</v>
      </c>
      <c r="F9" s="18"/>
      <c r="G9" s="18" t="s">
        <v>11</v>
      </c>
      <c r="H9">
        <v>200</v>
      </c>
    </row>
    <row r="10" ht="43.5" spans="1:8">
      <c r="A10" s="23"/>
      <c r="B10" s="25" t="s">
        <v>17</v>
      </c>
      <c r="C10" s="18" t="s">
        <v>10</v>
      </c>
      <c r="D10" s="18">
        <v>5</v>
      </c>
      <c r="E10" s="18">
        <v>5</v>
      </c>
      <c r="F10" s="18"/>
      <c r="G10" s="18" t="s">
        <v>11</v>
      </c>
      <c r="H10">
        <v>100</v>
      </c>
    </row>
    <row r="11" ht="57.75" spans="1:8">
      <c r="A11" s="23"/>
      <c r="B11" s="25" t="s">
        <v>18</v>
      </c>
      <c r="C11" s="16" t="s">
        <v>10</v>
      </c>
      <c r="D11" s="18">
        <v>7.5</v>
      </c>
      <c r="E11" s="18">
        <v>7.5</v>
      </c>
      <c r="F11" s="18"/>
      <c r="G11" s="18" t="s">
        <v>11</v>
      </c>
      <c r="H11">
        <v>150</v>
      </c>
    </row>
    <row r="12" ht="43.5" spans="1:8">
      <c r="A12" s="23"/>
      <c r="B12" s="25" t="s">
        <v>19</v>
      </c>
      <c r="C12" s="18" t="s">
        <v>10</v>
      </c>
      <c r="D12" s="18">
        <v>5</v>
      </c>
      <c r="E12" s="18">
        <v>5</v>
      </c>
      <c r="F12" s="18"/>
      <c r="G12" s="18" t="s">
        <v>11</v>
      </c>
      <c r="H12">
        <v>100</v>
      </c>
    </row>
    <row r="13" ht="43.5" spans="1:8">
      <c r="A13" s="23"/>
      <c r="B13" s="25" t="s">
        <v>20</v>
      </c>
      <c r="C13" s="16" t="s">
        <v>10</v>
      </c>
      <c r="D13" s="18">
        <v>5</v>
      </c>
      <c r="E13" s="18">
        <v>5</v>
      </c>
      <c r="F13" s="18"/>
      <c r="G13" s="18" t="s">
        <v>11</v>
      </c>
      <c r="H13">
        <v>100</v>
      </c>
    </row>
    <row r="14" ht="57.75" spans="1:8">
      <c r="A14" s="23"/>
      <c r="B14" s="25" t="s">
        <v>21</v>
      </c>
      <c r="C14" s="16" t="s">
        <v>10</v>
      </c>
      <c r="D14" s="18">
        <v>25</v>
      </c>
      <c r="E14" s="18">
        <v>25</v>
      </c>
      <c r="F14" s="18"/>
      <c r="G14" s="18" t="s">
        <v>11</v>
      </c>
      <c r="H14">
        <v>500</v>
      </c>
    </row>
    <row r="15" ht="43.5" spans="1:7">
      <c r="A15" s="23"/>
      <c r="B15" s="25" t="s">
        <v>22</v>
      </c>
      <c r="C15" s="16" t="s">
        <v>10</v>
      </c>
      <c r="D15" s="26">
        <v>66</v>
      </c>
      <c r="E15" s="26">
        <v>66</v>
      </c>
      <c r="F15" s="26"/>
      <c r="G15" s="26" t="s">
        <v>11</v>
      </c>
    </row>
    <row r="16" ht="29.25" spans="1:7">
      <c r="A16" s="23"/>
      <c r="B16" s="27" t="s">
        <v>23</v>
      </c>
      <c r="C16" s="18" t="s">
        <v>10</v>
      </c>
      <c r="D16" s="18">
        <v>30</v>
      </c>
      <c r="E16" s="18">
        <v>30</v>
      </c>
      <c r="F16" s="18"/>
      <c r="G16" s="18" t="s">
        <v>11</v>
      </c>
    </row>
    <row r="17" ht="29.25" spans="1:7">
      <c r="A17" s="28" t="s">
        <v>24</v>
      </c>
      <c r="B17" s="29" t="s">
        <v>25</v>
      </c>
      <c r="C17" s="16" t="s">
        <v>10</v>
      </c>
      <c r="D17" s="18">
        <v>6</v>
      </c>
      <c r="E17" s="18">
        <v>6</v>
      </c>
      <c r="F17" s="18"/>
      <c r="G17" s="18" t="s">
        <v>11</v>
      </c>
    </row>
    <row r="18" ht="30.75" spans="1:7">
      <c r="A18" s="30" t="s">
        <v>26</v>
      </c>
      <c r="B18" s="31" t="s">
        <v>27</v>
      </c>
      <c r="C18" s="18" t="s">
        <v>10</v>
      </c>
      <c r="D18" s="18">
        <v>2</v>
      </c>
      <c r="E18" s="18">
        <v>2</v>
      </c>
      <c r="F18" s="18"/>
      <c r="G18" s="18" t="s">
        <v>11</v>
      </c>
    </row>
    <row r="19" ht="30.75" spans="1:7">
      <c r="A19" s="32"/>
      <c r="B19" s="33" t="s">
        <v>28</v>
      </c>
      <c r="C19" s="16" t="s">
        <v>10</v>
      </c>
      <c r="D19" s="18">
        <v>12</v>
      </c>
      <c r="E19" s="18">
        <v>12</v>
      </c>
      <c r="F19" s="18"/>
      <c r="G19" s="18" t="s">
        <v>11</v>
      </c>
    </row>
    <row r="20" ht="29.25" spans="1:7">
      <c r="A20" s="34" t="s">
        <v>29</v>
      </c>
      <c r="B20" s="35" t="s">
        <v>30</v>
      </c>
      <c r="C20" s="18" t="s">
        <v>10</v>
      </c>
      <c r="D20" s="16">
        <v>24</v>
      </c>
      <c r="E20" s="16">
        <v>24</v>
      </c>
      <c r="F20" s="16"/>
      <c r="G20" s="16" t="s">
        <v>11</v>
      </c>
    </row>
    <row r="21" customHeight="1" spans="1:7">
      <c r="A21" s="36" t="s">
        <v>31</v>
      </c>
      <c r="B21" s="36" t="s">
        <v>32</v>
      </c>
      <c r="C21" s="16" t="s">
        <v>10</v>
      </c>
      <c r="D21" s="36">
        <v>68</v>
      </c>
      <c r="E21" s="36">
        <v>60</v>
      </c>
      <c r="F21" s="36">
        <v>8</v>
      </c>
      <c r="G21" s="36" t="s">
        <v>33</v>
      </c>
    </row>
    <row r="22" ht="31" customHeight="1" spans="1:7">
      <c r="A22" s="37"/>
      <c r="B22" s="38"/>
      <c r="C22" s="39"/>
      <c r="D22" s="38"/>
      <c r="E22" s="38"/>
      <c r="F22" s="38"/>
      <c r="G22" s="38"/>
    </row>
    <row r="23" ht="29.25" spans="1:7">
      <c r="A23" s="16" t="s">
        <v>34</v>
      </c>
      <c r="B23" s="17" t="s">
        <v>35</v>
      </c>
      <c r="C23" s="16" t="s">
        <v>10</v>
      </c>
      <c r="D23" s="18">
        <v>60</v>
      </c>
      <c r="E23" s="18">
        <v>60</v>
      </c>
      <c r="F23" s="18"/>
      <c r="G23" s="18" t="s">
        <v>11</v>
      </c>
    </row>
    <row r="24" ht="15" spans="1:7">
      <c r="A24" s="23"/>
      <c r="B24" s="17" t="s">
        <v>36</v>
      </c>
      <c r="C24" s="18" t="s">
        <v>10</v>
      </c>
      <c r="D24" s="18">
        <v>4.2</v>
      </c>
      <c r="E24" s="18"/>
      <c r="F24" s="18">
        <v>4.2</v>
      </c>
      <c r="G24" s="18" t="s">
        <v>33</v>
      </c>
    </row>
    <row r="25" ht="29.25" spans="1:7">
      <c r="A25" s="23"/>
      <c r="B25" s="17" t="s">
        <v>37</v>
      </c>
      <c r="C25" s="16" t="s">
        <v>10</v>
      </c>
      <c r="D25" s="18">
        <v>35</v>
      </c>
      <c r="E25" s="18"/>
      <c r="F25" s="18">
        <v>35</v>
      </c>
      <c r="G25" s="18" t="s">
        <v>33</v>
      </c>
    </row>
    <row r="26" ht="28" customHeight="1" spans="1:7">
      <c r="A26" s="23"/>
      <c r="B26" s="17" t="s">
        <v>38</v>
      </c>
      <c r="C26" s="16" t="s">
        <v>10</v>
      </c>
      <c r="D26" s="18">
        <v>520</v>
      </c>
      <c r="E26" s="18">
        <v>260</v>
      </c>
      <c r="F26" s="18">
        <v>260</v>
      </c>
      <c r="G26" s="18"/>
    </row>
    <row r="27" ht="29.25" spans="1:7">
      <c r="A27" s="39"/>
      <c r="B27" s="17" t="s">
        <v>39</v>
      </c>
      <c r="C27" s="16" t="s">
        <v>10</v>
      </c>
      <c r="D27" s="18">
        <v>40</v>
      </c>
      <c r="E27" s="18">
        <v>20</v>
      </c>
      <c r="F27" s="18">
        <v>20</v>
      </c>
      <c r="G27" s="18" t="s">
        <v>33</v>
      </c>
    </row>
    <row r="28" ht="43.5" spans="1:7">
      <c r="A28" s="34" t="s">
        <v>40</v>
      </c>
      <c r="B28" s="35" t="s">
        <v>41</v>
      </c>
      <c r="C28" s="18" t="s">
        <v>10</v>
      </c>
      <c r="D28" s="16">
        <v>4</v>
      </c>
      <c r="E28" s="16">
        <v>2</v>
      </c>
      <c r="F28" s="16">
        <v>2</v>
      </c>
      <c r="G28" s="16" t="s">
        <v>33</v>
      </c>
    </row>
    <row r="29" ht="43.5" spans="1:7">
      <c r="A29" s="32"/>
      <c r="B29" s="17" t="s">
        <v>42</v>
      </c>
      <c r="C29" s="18" t="s">
        <v>10</v>
      </c>
      <c r="D29" s="18">
        <v>1.7</v>
      </c>
      <c r="E29" s="18"/>
      <c r="F29" s="18">
        <v>1.7</v>
      </c>
      <c r="G29" s="18" t="s">
        <v>33</v>
      </c>
    </row>
    <row r="30" ht="29.25" spans="1:7">
      <c r="A30" s="34" t="s">
        <v>43</v>
      </c>
      <c r="B30" s="35" t="s">
        <v>44</v>
      </c>
      <c r="C30" s="16" t="s">
        <v>10</v>
      </c>
      <c r="D30" s="16"/>
      <c r="E30" s="16"/>
      <c r="F30" s="16"/>
      <c r="G30" s="16" t="s">
        <v>33</v>
      </c>
    </row>
    <row r="31" ht="15" spans="1:7">
      <c r="A31" s="40" t="s">
        <v>5</v>
      </c>
      <c r="B31" s="17"/>
      <c r="C31" s="17"/>
      <c r="D31" s="17">
        <f>SUM(D6:D30)</f>
        <v>1015.9</v>
      </c>
      <c r="E31" s="17">
        <f>SUM(E6:E30)</f>
        <v>682</v>
      </c>
      <c r="F31" s="17">
        <f>SUM(F6:F30)</f>
        <v>333.9</v>
      </c>
      <c r="G31" s="17"/>
    </row>
  </sheetData>
  <mergeCells count="19">
    <mergeCell ref="A1:G1"/>
    <mergeCell ref="D2:F2"/>
    <mergeCell ref="A8:A16"/>
    <mergeCell ref="A18:A19"/>
    <mergeCell ref="A21:A22"/>
    <mergeCell ref="A23:A27"/>
    <mergeCell ref="A28:A29"/>
    <mergeCell ref="B21:B22"/>
    <mergeCell ref="C2:C5"/>
    <mergeCell ref="C21:C22"/>
    <mergeCell ref="D3:D5"/>
    <mergeCell ref="D21:D22"/>
    <mergeCell ref="E3:E5"/>
    <mergeCell ref="E21:E22"/>
    <mergeCell ref="F3:F5"/>
    <mergeCell ref="F21:F22"/>
    <mergeCell ref="G2:G5"/>
    <mergeCell ref="G21:G22"/>
    <mergeCell ref="A2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2019-03-09T10:25:00Z</dcterms:created>
  <dcterms:modified xsi:type="dcterms:W3CDTF">2019-03-14T01:34:47Z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2052-11.1.0.8524</vt:lpwstr>
  </property>
</Properties>
</file>