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分户清单!$A$1:$K$6</definedName>
  </definedNames>
  <calcPr calcId="144525"/>
</workbook>
</file>

<file path=xl/sharedStrings.xml><?xml version="1.0" encoding="utf-8"?>
<sst xmlns="http://schemas.openxmlformats.org/spreadsheetml/2006/main" count="27" uniqueCount="20">
  <si>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</si>
  <si>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出险时间：2022年09月10日    出险原因：虫害    标的名称：玉米    单位：500元/亩                        </t>
  </si>
  <si>
    <t>序号</t>
  </si>
  <si>
    <t>乡镇</t>
  </si>
  <si>
    <t>村委会</t>
  </si>
  <si>
    <t>受灾农户数</t>
  </si>
  <si>
    <t>核损面积</t>
  </si>
  <si>
    <t>赔款金额</t>
  </si>
  <si>
    <t>勐来乡</t>
  </si>
  <si>
    <t>丁来村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</si>
  <si>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</si>
  <si>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</si>
  <si>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</si>
  <si>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</si>
  <si>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</si>
  <si>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</si>
  <si>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</si>
  <si>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</si>
  <si>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</si>
  <si>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赵艾老</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</si>
</sst>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 numFmtId="179" formatCode="0_);[Red]\(0\)"/>
  </numFmts>
  <fonts count="36">
    <font>
      <sz val="11"/>
      <color theme="1"/>
      <name val="宋体"/>
      <charset val="134"/>
      <scheme val="minor"/>
    </font>
    <font>
      <sz val="10"/>
      <color rgb="FFFF0000"/>
      <name val="宋体"/>
      <charset val="134"/>
    </font>
    <font>
      <sz val="10"/>
      <color theme="1"/>
      <name val="宋体"/>
      <charset val="134"/>
    </font>
    <font>
      <sz val="10"/>
      <color theme="1"/>
      <name val="宋体"/>
      <charset val="134"/>
      <scheme val="major"/>
    </font>
    <font>
      <sz val="13"/>
      <color theme="1"/>
      <name val="黑体"/>
      <charset val="134"/>
    </font>
    <font>
      <sz val="13"/>
      <color theme="1"/>
      <name val="宋体"/>
      <charset val="134"/>
      <scheme val="major"/>
    </font>
    <font>
      <sz val="11"/>
      <color theme="1"/>
      <name val="宋体"/>
      <charset val="134"/>
      <scheme val="major"/>
    </font>
    <font>
      <sz val="11"/>
      <color rgb="FF000000"/>
      <name val="宋体"/>
      <charset val="134"/>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8" applyNumberFormat="0" applyFont="0" applyAlignment="0" applyProtection="0">
      <alignment vertical="center"/>
    </xf>
    <xf numFmtId="0" fontId="19"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0" borderId="9" applyNumberFormat="0" applyFill="0" applyAlignment="0" applyProtection="0">
      <alignment vertical="center"/>
    </xf>
    <xf numFmtId="0" fontId="19" fillId="10" borderId="0" applyNumberFormat="0" applyBorder="0" applyAlignment="0" applyProtection="0">
      <alignment vertical="center"/>
    </xf>
    <xf numFmtId="0" fontId="22" fillId="0" borderId="10" applyNumberFormat="0" applyFill="0" applyAlignment="0" applyProtection="0">
      <alignment vertical="center"/>
    </xf>
    <xf numFmtId="0" fontId="19" fillId="11" borderId="0" applyNumberFormat="0" applyBorder="0" applyAlignment="0" applyProtection="0">
      <alignment vertical="center"/>
    </xf>
    <xf numFmtId="0" fontId="28" fillId="12" borderId="11" applyNumberFormat="0" applyAlignment="0" applyProtection="0">
      <alignment vertical="center"/>
    </xf>
    <xf numFmtId="0" fontId="29" fillId="12" borderId="7" applyNumberFormat="0" applyAlignment="0" applyProtection="0">
      <alignment vertical="center"/>
    </xf>
    <xf numFmtId="0" fontId="30" fillId="13" borderId="12"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cellStyleXfs>
  <cellXfs count="52">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2"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3"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7" fontId="5" fillId="2" borderId="0" xfId="0" applyNumberFormat="1" applyFont="1" applyFill="1" applyBorder="1" applyAlignment="1" applyProtection="1">
      <alignment horizontal="center" vertical="center"/>
      <protection locked="0" hidden="1"/>
    </xf>
    <xf numFmtId="0" fontId="2" fillId="2" borderId="1" xfId="0" applyFont="1" applyFill="1" applyBorder="1" applyAlignment="1" applyProtection="1">
      <alignment horizontal="center" vertical="center" wrapText="1"/>
      <protection locked="0" hidden="1"/>
    </xf>
    <xf numFmtId="0" fontId="2" fillId="0" borderId="2" xfId="0" applyFont="1" applyFill="1" applyBorder="1" applyAlignment="1" applyProtection="1">
      <alignment horizontal="center" vertical="center" wrapText="1"/>
      <protection locked="0" hidden="1"/>
    </xf>
    <xf numFmtId="0" fontId="2" fillId="2" borderId="3" xfId="0" applyFont="1" applyFill="1" applyBorder="1" applyAlignment="1" applyProtection="1">
      <alignment horizontal="center" vertical="center" wrapText="1"/>
      <protection locked="0" hidden="1"/>
    </xf>
    <xf numFmtId="0" fontId="2" fillId="2" borderId="4" xfId="0"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177" fontId="3" fillId="2" borderId="2" xfId="0" applyNumberFormat="1" applyFont="1" applyFill="1" applyBorder="1" applyAlignment="1" applyProtection="1">
      <alignment horizontal="center" vertical="center" wrapText="1"/>
      <protection locked="0" hidden="1"/>
    </xf>
    <xf numFmtId="0" fontId="2" fillId="0" borderId="5" xfId="0"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177" fontId="3"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6" fillId="0" borderId="1" xfId="0" applyFont="1" applyFill="1" applyBorder="1" applyAlignment="1" applyProtection="1">
      <alignment horizontal="center" vertical="center"/>
      <protection locked="0" hidden="1"/>
    </xf>
    <xf numFmtId="178" fontId="6" fillId="0" borderId="1" xfId="0" applyNumberFormat="1" applyFont="1" applyFill="1" applyBorder="1" applyAlignment="1" applyProtection="1">
      <alignment horizontal="center" vertical="center"/>
      <protection locked="0" hidden="1"/>
    </xf>
    <xf numFmtId="0" fontId="2" fillId="2" borderId="2" xfId="0" applyFont="1" applyFill="1" applyBorder="1" applyAlignment="1" applyProtection="1">
      <alignment horizontal="center" vertical="center" wrapText="1"/>
      <protection locked="0" hidden="1"/>
    </xf>
    <xf numFmtId="176" fontId="2" fillId="2" borderId="2" xfId="0" applyNumberFormat="1" applyFont="1" applyFill="1" applyBorder="1" applyAlignment="1" applyProtection="1">
      <alignment horizontal="center" vertical="center" wrapText="1"/>
      <protection locked="0" hidden="1"/>
    </xf>
    <xf numFmtId="0" fontId="2" fillId="2" borderId="5" xfId="0" applyFont="1" applyFill="1" applyBorder="1" applyAlignment="1" applyProtection="1">
      <alignment horizontal="center" vertical="center" wrapText="1"/>
      <protection locked="0" hidden="1"/>
    </xf>
    <xf numFmtId="176" fontId="2"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179" fontId="6" fillId="0" borderId="1" xfId="0" applyNumberFormat="1" applyFont="1" applyFill="1" applyBorder="1" applyAlignment="1" applyProtection="1">
      <alignment horizontal="center" vertical="center"/>
      <protection locked="0" hidden="1"/>
    </xf>
    <xf numFmtId="0" fontId="0" fillId="0" borderId="0" xfId="0" applyFill="1" applyAlignment="1"/>
    <xf numFmtId="0" fontId="9" fillId="0" borderId="0" xfId="0" applyFont="1" applyFill="1" applyAlignment="1"/>
    <xf numFmtId="0" fontId="9" fillId="0" borderId="0" xfId="0" applyFont="1" applyFill="1" applyAlignment="1">
      <alignment horizontal="center" vertical="center"/>
    </xf>
    <xf numFmtId="0" fontId="0" fillId="0" borderId="0" xfId="0" applyFill="1" applyAlignment="1">
      <alignment horizontal="center" vertical="center"/>
    </xf>
    <xf numFmtId="0" fontId="10" fillId="0" borderId="0" xfId="0" applyFont="1" applyFill="1" applyAlignment="1">
      <alignment horizontal="center" vertical="center"/>
    </xf>
    <xf numFmtId="0" fontId="0" fillId="0" borderId="0" xfId="0" applyFill="1" applyAlignment="1">
      <alignment horizontal="center"/>
    </xf>
    <xf numFmtId="0" fontId="11" fillId="0" borderId="0" xfId="0" applyFont="1" applyFill="1" applyBorder="1" applyAlignment="1">
      <alignment horizontal="center"/>
    </xf>
    <xf numFmtId="0" fontId="9" fillId="0" borderId="6" xfId="0" applyFont="1" applyFill="1" applyBorder="1" applyAlignment="1">
      <alignment horizontal="left"/>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12" fillId="2"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178" fontId="14"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H7" sqref="H7"/>
    </sheetView>
  </sheetViews>
  <sheetFormatPr defaultColWidth="9" defaultRowHeight="13.5" outlineLevelRow="7" outlineLevelCol="5"/>
  <cols>
    <col min="1" max="1" width="9" style="40"/>
    <col min="2" max="2" width="16.125" style="40" customWidth="1"/>
    <col min="3" max="3" width="17.25" style="40" customWidth="1"/>
    <col min="4" max="4" width="12.5" style="40" customWidth="1"/>
    <col min="5" max="5" width="15.5" style="40" customWidth="1"/>
    <col min="6" max="6" width="15.875" style="40" customWidth="1"/>
    <col min="7" max="16384" width="9" style="35"/>
  </cols>
  <sheetData>
    <row r="1" s="35" customFormat="1" ht="20.25" spans="1:6">
      <c r="A1" s="41" t="s">
        <v>0</v>
      </c>
      <c r="B1" s="41"/>
      <c r="C1" s="41"/>
      <c r="D1" s="41"/>
      <c r="E1" s="41"/>
      <c r="F1" s="41"/>
    </row>
    <row r="2" s="36" customFormat="1" ht="14.25" spans="1:6">
      <c r="A2" s="42" t="s">
        <v>1</v>
      </c>
      <c r="B2" s="42"/>
      <c r="C2" s="42"/>
      <c r="D2" s="42"/>
      <c r="E2" s="42"/>
      <c r="F2" s="42"/>
    </row>
    <row r="3" s="37" customFormat="1" ht="20.1" customHeight="1" spans="1:6">
      <c r="A3" s="43" t="s">
        <v>2</v>
      </c>
      <c r="B3" s="44" t="s">
        <v>3</v>
      </c>
      <c r="C3" s="44" t="s">
        <v>4</v>
      </c>
      <c r="D3" s="43" t="s">
        <v>5</v>
      </c>
      <c r="E3" s="44" t="s">
        <v>6</v>
      </c>
      <c r="F3" s="43" t="s">
        <v>7</v>
      </c>
    </row>
    <row r="4" s="38" customFormat="1" ht="20.1" customHeight="1" spans="1:6">
      <c r="A4" s="43">
        <v>1</v>
      </c>
      <c r="B4" s="45" t="s">
        <v>8</v>
      </c>
      <c r="C4" s="46" t="s">
        <v>9</v>
      </c>
      <c r="D4" s="47">
        <v>1</v>
      </c>
      <c r="E4" s="47">
        <v>2</v>
      </c>
      <c r="F4" s="48">
        <v>280</v>
      </c>
    </row>
    <row r="5" s="38" customFormat="1" ht="20.1" customHeight="1" spans="1:6">
      <c r="A5" s="43"/>
      <c r="B5" s="45"/>
      <c r="C5" s="46"/>
      <c r="D5" s="49"/>
      <c r="E5" s="50"/>
      <c r="F5" s="48"/>
    </row>
    <row r="6" s="38" customFormat="1" ht="20.1" customHeight="1" spans="1:6">
      <c r="A6" s="43"/>
      <c r="B6" s="45"/>
      <c r="C6" s="46"/>
      <c r="D6" s="49"/>
      <c r="E6" s="50"/>
      <c r="F6" s="48"/>
    </row>
    <row r="7" s="38" customFormat="1" ht="20.1" customHeight="1" spans="1:6">
      <c r="A7" s="43"/>
      <c r="B7" s="45"/>
      <c r="C7" s="46"/>
      <c r="D7" s="49"/>
      <c r="E7" s="50"/>
      <c r="F7" s="48"/>
    </row>
    <row r="8" s="39" customFormat="1" ht="20.1" customHeight="1" spans="1:6">
      <c r="A8" s="51" t="s">
        <v>10</v>
      </c>
      <c r="B8" s="51"/>
      <c r="C8" s="51"/>
      <c r="D8" s="43">
        <f>SUM(D4:D7)</f>
        <v>1</v>
      </c>
      <c r="E8" s="50">
        <f>SUM(E4:E7)</f>
        <v>2</v>
      </c>
      <c r="F8" s="48">
        <f>SUM(F4:F7)</f>
        <v>280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
  <sheetViews>
    <sheetView tabSelected="1" workbookViewId="0">
      <selection activeCell="N18" sqref="N18"/>
    </sheetView>
  </sheetViews>
  <sheetFormatPr defaultColWidth="9" defaultRowHeight="13.5" outlineLevelRow="5"/>
  <cols>
    <col min="1" max="1" width="4.75" style="4" customWidth="1"/>
    <col min="2" max="2" width="9.75" style="4" customWidth="1"/>
    <col min="3" max="3" width="6.875" style="4" customWidth="1"/>
    <col min="4" max="4" width="7.375" style="4" customWidth="1"/>
    <col min="5" max="5" width="8" style="5" customWidth="1"/>
    <col min="6" max="6" width="10.25" style="5" customWidth="1"/>
    <col min="7" max="7" width="8" style="5" customWidth="1"/>
    <col min="8" max="8" width="8" style="6" customWidth="1"/>
    <col min="9" max="10" width="8.625" style="4" customWidth="1"/>
    <col min="11" max="11" width="11.125" style="7" customWidth="1"/>
    <col min="12" max="16384" width="9" style="1"/>
  </cols>
  <sheetData>
    <row r="1" s="1" customFormat="1" ht="15" spans="1:11">
      <c r="A1" s="8" t="s">
        <v>11</v>
      </c>
      <c r="B1" s="9"/>
      <c r="C1" s="8"/>
      <c r="D1" s="8"/>
      <c r="E1" s="10"/>
      <c r="F1" s="10"/>
      <c r="G1" s="10"/>
      <c r="H1" s="11"/>
      <c r="I1" s="8"/>
      <c r="J1" s="8"/>
      <c r="K1" s="8"/>
    </row>
    <row r="2" s="1" customFormat="1" ht="27" customHeight="1" spans="1:11">
      <c r="A2" s="12" t="s">
        <v>2</v>
      </c>
      <c r="B2" s="13" t="s">
        <v>12</v>
      </c>
      <c r="C2" s="14" t="s">
        <v>13</v>
      </c>
      <c r="D2" s="15"/>
      <c r="E2" s="16" t="s">
        <v>14</v>
      </c>
      <c r="F2" s="16" t="s">
        <v>15</v>
      </c>
      <c r="G2" s="16" t="s">
        <v>16</v>
      </c>
      <c r="H2" s="17" t="s">
        <v>6</v>
      </c>
      <c r="I2" s="28" t="s">
        <v>17</v>
      </c>
      <c r="J2" s="28" t="s">
        <v>18</v>
      </c>
      <c r="K2" s="29" t="s">
        <v>7</v>
      </c>
    </row>
    <row r="3" s="1" customFormat="1" spans="1:11">
      <c r="A3" s="12"/>
      <c r="B3" s="18"/>
      <c r="C3" s="12" t="s">
        <v>3</v>
      </c>
      <c r="D3" s="12" t="s">
        <v>4</v>
      </c>
      <c r="E3" s="19"/>
      <c r="F3" s="19"/>
      <c r="G3" s="19"/>
      <c r="H3" s="20"/>
      <c r="I3" s="30"/>
      <c r="J3" s="30"/>
      <c r="K3" s="31"/>
    </row>
    <row r="4" s="2" customFormat="1" ht="24" customHeight="1" spans="1:11">
      <c r="A4" s="21">
        <v>1</v>
      </c>
      <c r="B4" s="22" t="s">
        <v>19</v>
      </c>
      <c r="C4" s="23" t="s">
        <v>8</v>
      </c>
      <c r="D4" s="23" t="s">
        <v>9</v>
      </c>
      <c r="E4" s="24">
        <v>15</v>
      </c>
      <c r="F4" s="24">
        <v>15</v>
      </c>
      <c r="G4" s="24">
        <v>2</v>
      </c>
      <c r="H4" s="24">
        <v>2</v>
      </c>
      <c r="I4" s="32">
        <v>0.4</v>
      </c>
      <c r="J4" s="32">
        <v>0.7</v>
      </c>
      <c r="K4" s="33">
        <f>H4*500*0.4*0.7</f>
        <v>280</v>
      </c>
    </row>
    <row r="5" s="3" customFormat="1" ht="24" customHeight="1" spans="1:11">
      <c r="A5" s="21"/>
      <c r="B5" s="25"/>
      <c r="C5" s="23"/>
      <c r="D5" s="23"/>
      <c r="E5" s="24"/>
      <c r="F5" s="24"/>
      <c r="G5" s="24"/>
      <c r="H5" s="24"/>
      <c r="I5" s="32"/>
      <c r="J5" s="32"/>
      <c r="K5" s="33"/>
    </row>
    <row r="6" s="1" customFormat="1" ht="24" customHeight="1" spans="1:11">
      <c r="A6" s="26"/>
      <c r="B6" s="26"/>
      <c r="C6" s="26"/>
      <c r="D6" s="26"/>
      <c r="E6" s="27">
        <f>SUM(E4:E5)</f>
        <v>15</v>
      </c>
      <c r="F6" s="27">
        <f>SUM(F4:F5)</f>
        <v>15</v>
      </c>
      <c r="G6" s="27">
        <f>SUM(G4:G5)</f>
        <v>2</v>
      </c>
      <c r="H6" s="27">
        <f>SUM(H4:H5)</f>
        <v>2</v>
      </c>
      <c r="I6" s="26"/>
      <c r="J6" s="26"/>
      <c r="K6" s="34">
        <f>SUM(K4:K5)</f>
        <v>280</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96"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2023-06-23T01:49:05Z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