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bookViews>
    <workbookView windowWidth="28800" windowHeight="12375"/>
  </bookViews>
  <sheets>
    <sheet name="改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<sst xmlns="http://schemas.openxmlformats.org/spreadsheetml/2006/main" count="113" uniqueCount="58">
  <si>
    <t>附件3</t>
  </si>
  <si>
    <t>勐角乡勐卡行政村新寨自然村村庄规划项目建设统计表</t>
  </si>
  <si>
    <t>建设内容</t>
  </si>
  <si>
    <t>实施年限</t>
  </si>
  <si>
    <t>投资规模（万元）</t>
  </si>
  <si>
    <t>实施主体</t>
  </si>
  <si>
    <t>总计</t>
  </si>
  <si>
    <t>上级补助</t>
  </si>
  <si>
    <t>群众自筹</t>
  </si>
  <si>
    <t>道路交通</t>
  </si>
  <si>
    <t>1、1号路段（新建硬板路），打通自然村南面缅寺出口至“那海代”移民搬迁点，全长1.5km，设计宽度4m，厚度15cm。</t>
  </si>
  <si>
    <t>2019－2022</t>
  </si>
  <si>
    <t>县人民政府</t>
  </si>
  <si>
    <t>2、2号路段（修缮、拓宽），翁芒公路回京段至“芒坝悍”农地的机耕路，全长5km，拓展宽度至4m，铺设砂石。</t>
  </si>
  <si>
    <t>乡人民政府</t>
  </si>
  <si>
    <t>3、3号路段（修缮、拓宽），翁芒公路回京段至“那回京”农地的机耕路，全长2.5km，拓展宽度至4m，铺设砂石。概算投资50万元。</t>
  </si>
  <si>
    <t>4、4号路段（修缮、拓宽），翁芒公路勐卡河段至“贺南注”农地的机耕路，全长2km，拓展宽度至4m，铺设砂石。</t>
  </si>
  <si>
    <t>5、村内主路（铺设石板），全长1.2km，拓展宽度至4m，铺设石板。</t>
  </si>
  <si>
    <t>6、20条（段）历史人行小道（铺设石板），总长3km，设计宽度1.5m—3m，铺设石板。</t>
  </si>
  <si>
    <t>供水工程</t>
  </si>
  <si>
    <t>1、新建移民搬迁点人畜饮水工程，架设8cm主管道长3km，2.5cm入户管道长4km。</t>
  </si>
  <si>
    <r>
      <rPr>
        <sz val="12"/>
        <rFont val="等线"/>
        <charset val="134"/>
        <scheme val="minor"/>
      </rPr>
      <t xml:space="preserve"> 2、</t>
    </r>
    <r>
      <rPr>
        <sz val="12"/>
        <rFont val="宋体"/>
        <charset val="134"/>
      </rPr>
      <t>移民搬迁点内新建</t>
    </r>
    <r>
      <rPr>
        <sz val="12"/>
        <rFont val="宋体"/>
        <charset val="134"/>
      </rPr>
      <t>2</t>
    </r>
    <r>
      <rPr>
        <sz val="12"/>
        <rFont val="宋体"/>
        <charset val="134"/>
      </rPr>
      <t>个公共蓄水池，蓄水量</t>
    </r>
    <r>
      <rPr>
        <sz val="12"/>
        <rFont val="宋体"/>
        <charset val="134"/>
      </rPr>
      <t>30m</t>
    </r>
    <r>
      <rPr>
        <sz val="12"/>
        <rFont val="宋体"/>
        <charset val="134"/>
      </rPr>
      <t>³。</t>
    </r>
  </si>
  <si>
    <t>排水工程及污处理设施</t>
  </si>
  <si>
    <r>
      <t>1、</t>
    </r>
    <r>
      <rPr>
        <sz val="12"/>
        <rFont val="宋体"/>
        <charset val="134"/>
      </rPr>
      <t>3条主排水渠，总计长约3km，设计标准50cm×50cm。</t>
    </r>
  </si>
  <si>
    <r>
      <rPr>
        <sz val="12"/>
        <rFont val="等线 Light"/>
        <charset val="134"/>
        <scheme val="major"/>
      </rPr>
      <t>1、</t>
    </r>
    <r>
      <rPr>
        <sz val="12"/>
        <rFont val="宋体"/>
        <charset val="134"/>
      </rPr>
      <t>15</t>
    </r>
    <r>
      <rPr>
        <sz val="12"/>
        <rFont val="宋体"/>
        <charset val="134"/>
      </rPr>
      <t>条支排水渠，总计长约</t>
    </r>
    <r>
      <rPr>
        <sz val="12"/>
        <rFont val="宋体"/>
        <charset val="134"/>
      </rPr>
      <t>4km</t>
    </r>
    <r>
      <rPr>
        <sz val="12"/>
        <rFont val="宋体"/>
        <charset val="134"/>
      </rPr>
      <t>，设计标准</t>
    </r>
    <r>
      <rPr>
        <sz val="12"/>
        <rFont val="宋体"/>
        <charset val="134"/>
      </rPr>
      <t>30cm</t>
    </r>
    <r>
      <rPr>
        <sz val="12"/>
        <rFont val="宋体"/>
        <charset val="134"/>
      </rPr>
      <t>×</t>
    </r>
    <r>
      <rPr>
        <sz val="12"/>
        <rFont val="宋体"/>
        <charset val="134"/>
      </rPr>
      <t>30cm</t>
    </r>
    <r>
      <rPr>
        <sz val="12"/>
        <rFont val="宋体"/>
        <charset val="134"/>
      </rPr>
      <t>。</t>
    </r>
  </si>
  <si>
    <t>公共空间</t>
  </si>
  <si>
    <r>
      <rPr>
        <sz val="12"/>
        <rFont val="等线 Light"/>
        <charset val="134"/>
        <scheme val="major"/>
      </rPr>
      <t>1、新建大型泼水广场（村民活动广场）1</t>
    </r>
    <r>
      <rPr>
        <sz val="12"/>
        <rFont val="宋体"/>
        <charset val="134"/>
      </rPr>
      <t>个，需移民搬迁</t>
    </r>
    <r>
      <rPr>
        <sz val="12"/>
        <rFont val="宋体"/>
        <charset val="134"/>
      </rPr>
      <t>8</t>
    </r>
    <r>
      <rPr>
        <sz val="12"/>
        <rFont val="宋体"/>
        <charset val="134"/>
      </rPr>
      <t>户，配套中央特色建筑、特色小吃摊点、水塘、水池、澡堂等设施建设，铺设地砖。</t>
    </r>
  </si>
  <si>
    <t>2、新建大型停车场（应急避难场所）1个，停车场内规划建设篮球场2块，总硬化面积1300㎡。概算投资30万元。</t>
  </si>
  <si>
    <t>3、规划在现址重建1个100㎡党员活动室。</t>
  </si>
  <si>
    <t>4、规划在泼水广场周边修建一个村史馆和民族特色手工艺品展销点相结合的2层民族特色建筑，建筑面积400㎡。</t>
  </si>
  <si>
    <t>乡村振兴理事会</t>
  </si>
  <si>
    <t>5、傣族特色寨门4道，在现有的东、南、西3道寨门的基础上推倒重建，规划建成含凉亭、旅客接待区的宽大傣族特色寨门，东门作为主寨门，新设北寨门，重修南寨门和西寨门。</t>
  </si>
  <si>
    <t>6、在现有“撒拉房”地址重建1个佛教寨心“撒拉房”，占地面积40㎡，竹木结构。</t>
  </si>
  <si>
    <t>7、规划建设可容纳40名幼儿的幼儿园1所（地点待定），建筑面积150㎡。</t>
  </si>
  <si>
    <r>
      <rPr>
        <sz val="12"/>
        <rFont val="等线 Light"/>
        <charset val="134"/>
        <scheme val="major"/>
      </rPr>
      <t>20</t>
    </r>
    <r>
      <rPr>
        <sz val="12"/>
        <rFont val="宋体"/>
        <charset val="134"/>
      </rPr>
      <t>22</t>
    </r>
    <r>
      <rPr>
        <sz val="12"/>
        <rFont val="宋体"/>
        <charset val="134"/>
      </rPr>
      <t>－20</t>
    </r>
    <r>
      <rPr>
        <sz val="12"/>
        <rFont val="宋体"/>
        <charset val="134"/>
      </rPr>
      <t>35</t>
    </r>
  </si>
  <si>
    <t>8、规划建设可容纳30人的养老院1座（地点待定），建筑面积150㎡。</t>
  </si>
  <si>
    <t>环卫设施</t>
  </si>
  <si>
    <t>1、规划建设垃圾焚烧炉1个。</t>
  </si>
  <si>
    <t>2、规划建设2个垃圾收集池。</t>
  </si>
  <si>
    <t>3、规划在村内重要路口放置10个可移动垃圾箱。</t>
  </si>
  <si>
    <t>4、规划建设4个公厕。</t>
  </si>
  <si>
    <t>亮化工程</t>
  </si>
  <si>
    <r>
      <rPr>
        <sz val="12"/>
        <rFont val="等线 Light"/>
        <charset val="134"/>
        <scheme val="major"/>
      </rPr>
      <t>自然村规划安装6</t>
    </r>
    <r>
      <rPr>
        <sz val="12"/>
        <rFont val="宋体"/>
        <charset val="134"/>
      </rPr>
      <t>0</t>
    </r>
    <r>
      <rPr>
        <sz val="12"/>
        <rFont val="宋体"/>
        <charset val="134"/>
      </rPr>
      <t>盏太阳能路灯。</t>
    </r>
  </si>
  <si>
    <t>民居建设</t>
  </si>
  <si>
    <t>移民搬迁50户，统一建设新式民族特色民居。</t>
  </si>
  <si>
    <t>电力电信</t>
  </si>
  <si>
    <t>1、有线网络：主线3千米，入户线5千米。</t>
  </si>
  <si>
    <r>
      <rPr>
        <sz val="12"/>
        <rFont val="等线 Light"/>
        <charset val="134"/>
        <scheme val="major"/>
      </rPr>
      <t>202</t>
    </r>
    <r>
      <rPr>
        <sz val="12"/>
        <rFont val="宋体"/>
        <charset val="134"/>
      </rPr>
      <t>2</t>
    </r>
    <r>
      <rPr>
        <sz val="12"/>
        <rFont val="宋体"/>
        <charset val="134"/>
      </rPr>
      <t>－2035</t>
    </r>
  </si>
  <si>
    <t>2、有线电视：主线3千米，入户线5千米。</t>
  </si>
  <si>
    <t>产业发展</t>
  </si>
  <si>
    <t>1、养殖。规划养殖小区1个。</t>
  </si>
  <si>
    <t>2、抓好现有水稻、玉米、茶叶、核桃、竹子、杉木管护和发展，新发展野藤蔑200亩，水果（含火龙果、芒果、桃子、石榴、香橼果）300亩，建设“回京”、“广滚”、“那农就”、“那芒勒”4条三面光农田灌溉沟渠，规格30cm×30cm，全长10km。</t>
  </si>
  <si>
    <t>2022－2035</t>
  </si>
  <si>
    <t>美化绿化</t>
  </si>
  <si>
    <t>1、实施公共空间和入村主干道绿化工程，以三角梅、樱桃树交叉间种方式实施绿化。</t>
  </si>
  <si>
    <t>2、实施庭院绿化美化工程，每户农户庭院及周边至少种植3株本地果木，至少栽植5盆花卉或绿色植物。</t>
  </si>
  <si>
    <t>用地规划</t>
  </si>
  <si>
    <r>
      <rPr>
        <sz val="12"/>
        <rFont val="等线 Light"/>
        <charset val="134"/>
        <scheme val="major"/>
      </rPr>
      <t>划定村庄建设边界，预留新增民居扩容建设用地3</t>
    </r>
    <r>
      <rPr>
        <sz val="12"/>
        <rFont val="宋体"/>
        <charset val="134"/>
      </rPr>
      <t>0</t>
    </r>
    <r>
      <rPr>
        <sz val="12"/>
        <rFont val="宋体"/>
        <charset val="134"/>
      </rPr>
      <t>0亩</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</si>
</sst>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3" formatCode="_ * #,##0.00_ ;_ * \-#,##0.00_ ;_ * &quot;-&quot;??_ ;_ @_ "/>
    <numFmt numFmtId="176" formatCode="_ \¥* #,##0.00_ ;_ \¥* \-#,##0.00_ ;_ \¥* &quot;-&quot;??_ ;_ @_ "/>
    <numFmt numFmtId="177" formatCode="_ \¥* #,##0_ ;_ \¥* \-#,##0_ ;_ \¥* &quot;-&quot;_ ;_ @_ "/>
  </numFmts>
  <fonts count="26">
    <font>
      <sz val="11"/>
      <name val="等线"/>
      <charset val="134"/>
    </font>
    <font>
      <sz val="11"/>
      <color indexed="2"/>
      <name val="等线"/>
      <charset val="134"/>
    </font>
    <font>
      <sz val="16"/>
      <name val="等线 Light"/>
      <charset val="134"/>
      <scheme val="major"/>
    </font>
    <font>
      <sz val="12"/>
      <name val="等线 Light"/>
      <charset val="134"/>
      <scheme val="major"/>
    </font>
    <font>
      <sz val="22"/>
      <name val="等线 Light"/>
      <charset val="134"/>
      <scheme val="major"/>
    </font>
    <font>
      <b/>
      <sz val="12"/>
      <name val="等线 Light"/>
      <charset val="134"/>
      <scheme val="major"/>
    </font>
    <font>
      <sz val="12"/>
      <name val="等线"/>
      <charset val="134"/>
      <scheme val="minor"/>
    </font>
    <font>
      <sz val="10.5"/>
      <name val="等线 Light"/>
      <charset val="134"/>
      <scheme val="major"/>
    </font>
    <font>
      <u/>
      <sz val="11"/>
      <color indexed="4"/>
      <name val="等线"/>
      <charset val="134"/>
    </font>
    <font>
      <u/>
      <sz val="11"/>
      <color indexed="20"/>
      <name val="等线"/>
      <charset val="134"/>
    </font>
    <font>
      <sz val="18"/>
      <color indexed="54"/>
      <name val="等线 Light"/>
      <charset val="134"/>
    </font>
    <font>
      <i/>
      <sz val="11"/>
      <color indexed="23"/>
      <name val="等线"/>
      <charset val="134"/>
    </font>
    <font>
      <b/>
      <sz val="15"/>
      <color indexed="54"/>
      <name val="等线"/>
      <charset val="134"/>
    </font>
    <font>
      <b/>
      <sz val="13"/>
      <color indexed="54"/>
      <name val="等线"/>
      <charset val="134"/>
    </font>
    <font>
      <b/>
      <sz val="11"/>
      <color indexed="54"/>
      <name val="等线"/>
      <charset val="134"/>
    </font>
    <font>
      <sz val="11"/>
      <color indexed="62"/>
      <name val="等线"/>
      <charset val="134"/>
    </font>
    <font>
      <b/>
      <sz val="11"/>
      <color indexed="63"/>
      <name val="等线"/>
      <charset val="134"/>
    </font>
    <font>
      <b/>
      <sz val="11"/>
      <color indexed="52"/>
      <name val="等线"/>
      <charset val="134"/>
    </font>
    <font>
      <b/>
      <sz val="11"/>
      <color indexed="65"/>
      <name val="等线"/>
      <charset val="134"/>
    </font>
    <font>
      <sz val="11"/>
      <color indexed="52"/>
      <name val="等线"/>
      <charset val="134"/>
    </font>
    <font>
      <b/>
      <sz val="11"/>
      <name val="等线"/>
      <charset val="134"/>
    </font>
    <font>
      <sz val="11"/>
      <color indexed="17"/>
      <name val="等线"/>
      <charset val="134"/>
    </font>
    <font>
      <sz val="11"/>
      <color indexed="20"/>
      <name val="等线"/>
      <charset val="134"/>
    </font>
    <font>
      <sz val="11"/>
      <color indexed="60"/>
      <name val="等线"/>
      <charset val="134"/>
    </font>
    <font>
      <sz val="11"/>
      <color indexed="65"/>
      <name val="等线"/>
      <charset val="134"/>
    </font>
    <font>
      <sz val="12"/>
      <name val="宋体"/>
      <charset val="134"/>
    </font>
  </fonts>
  <fills count="18">
    <fill>
      <patternFill patternType="none"/>
    </fill>
    <fill>
      <patternFill patternType="gray125"/>
    </fill>
    <fill>
      <patternFill patternType="solid">
        <fgColor indexed="65"/>
        <bgColor indexed="64"/>
      </patternFill>
    </fill>
    <fill>
      <patternFill patternType="solid">
        <fgColor indexed="26"/>
        <bgColor indexed="26"/>
      </patternFill>
    </fill>
    <fill>
      <patternFill patternType="solid">
        <fgColor indexed="47"/>
        <bgColor indexed="47"/>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45"/>
        <bgColor indexed="45"/>
      </patternFill>
    </fill>
    <fill>
      <patternFill patternType="solid">
        <fgColor indexed="43"/>
        <bgColor indexed="43"/>
      </patternFill>
    </fill>
    <fill>
      <patternFill patternType="solid">
        <fgColor indexed="62"/>
        <bgColor indexed="62"/>
      </patternFill>
    </fill>
    <fill>
      <patternFill patternType="solid">
        <fgColor indexed="31"/>
        <bgColor indexed="31"/>
      </patternFill>
    </fill>
    <fill>
      <patternFill patternType="solid">
        <fgColor indexed="44"/>
        <bgColor indexed="44"/>
      </patternFill>
    </fill>
    <fill>
      <patternFill patternType="solid">
        <fgColor indexed="49"/>
        <bgColor indexed="49"/>
      </patternFill>
    </fill>
    <fill>
      <patternFill patternType="solid">
        <fgColor indexed="53"/>
        <bgColor indexed="53"/>
      </patternFill>
    </fill>
    <fill>
      <patternFill patternType="solid">
        <fgColor indexed="51"/>
        <bgColor indexed="51"/>
      </patternFill>
    </fill>
    <fill>
      <patternFill patternType="solid">
        <fgColor indexed="27"/>
        <bgColor indexed="27"/>
      </patternFill>
    </fill>
    <fill>
      <patternFill patternType="solid">
        <fgColor indexed="57"/>
        <bgColor indexed="57"/>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44"/>
      </bottom>
      <diagonal/>
    </border>
    <border>
      <left/>
      <right/>
      <top/>
      <bottom style="medium">
        <color indexed="4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49">
    <xf numFmtId="0" fontId="0" fillId="0" borderId="0">
      <alignment vertical="center"/>
    </xf>
    <xf numFmtId="43" fontId="0" fillId="0" borderId="0">
      <alignment vertical="center"/>
    </xf>
    <xf numFmtId="176" fontId="0" fillId="0" borderId="0">
      <alignment vertical="center"/>
    </xf>
    <xf numFmtId="9" fontId="0" fillId="0" borderId="0">
      <alignment vertical="center"/>
    </xf>
    <xf numFmtId="41" fontId="0" fillId="0" borderId="0">
      <alignment vertical="center"/>
    </xf>
    <xf numFmtId="177" fontId="0" fillId="0" borderId="0">
      <alignment vertical="center"/>
    </xf>
    <xf numFmtId="0" fontId="8" fillId="0" borderId="0">
      <alignment vertical="top"/>
    </xf>
    <xf numFmtId="0" fontId="9" fillId="0" borderId="0">
      <alignment vertical="top"/>
    </xf>
    <xf numFmtId="0" fontId="0" fillId="3" borderId="5">
      <alignment vertical="center"/>
    </xf>
    <xf numFmtId="0" fontId="1" fillId="0" borderId="0">
      <alignment vertical="center"/>
    </xf>
    <xf numFmtId="0" fontId="10" fillId="0" borderId="0">
      <alignment vertical="center"/>
    </xf>
    <xf numFmtId="0" fontId="11" fillId="0" borderId="0">
      <alignment vertical="center"/>
    </xf>
    <xf numFmtId="0" fontId="12" fillId="0" borderId="6">
      <alignment vertical="center"/>
    </xf>
    <xf numFmtId="0" fontId="13" fillId="0" borderId="7">
      <alignment vertical="center"/>
    </xf>
    <xf numFmtId="0" fontId="14" fillId="0" borderId="8">
      <alignment vertical="center"/>
    </xf>
    <xf numFmtId="0" fontId="14" fillId="0" borderId="0">
      <alignment vertical="center"/>
    </xf>
    <xf numFmtId="0" fontId="15" fillId="4" borderId="9">
      <alignment vertical="center"/>
    </xf>
    <xf numFmtId="0" fontId="16" fillId="5" borderId="10">
      <alignment vertical="center"/>
    </xf>
    <xf numFmtId="0" fontId="17" fillId="5" borderId="9">
      <alignment vertical="center"/>
    </xf>
    <xf numFmtId="0" fontId="18" fillId="6" borderId="11">
      <alignment vertical="center"/>
    </xf>
    <xf numFmtId="0" fontId="19" fillId="0" borderId="12">
      <alignment vertical="center"/>
    </xf>
    <xf numFmtId="0" fontId="20" fillId="0" borderId="13">
      <alignment vertical="center"/>
    </xf>
    <xf numFmtId="0" fontId="21" fillId="7" borderId="0">
      <alignment vertical="center"/>
    </xf>
    <xf numFmtId="0" fontId="22" fillId="8" borderId="0">
      <alignment vertical="center"/>
    </xf>
    <xf numFmtId="0" fontId="23" fillId="9" borderId="0">
      <alignment vertical="center"/>
    </xf>
    <xf numFmtId="0" fontId="24" fillId="10" borderId="0">
      <alignment vertical="center"/>
    </xf>
    <xf numFmtId="0" fontId="0" fillId="11" borderId="0">
      <alignment vertical="center"/>
    </xf>
    <xf numFmtId="0" fontId="0" fillId="12" borderId="0">
      <alignment vertical="center"/>
    </xf>
    <xf numFmtId="0" fontId="0" fillId="13" borderId="0">
      <alignment vertical="center"/>
    </xf>
    <xf numFmtId="0" fontId="24" fillId="14" borderId="0">
      <alignment vertical="center"/>
    </xf>
    <xf numFmtId="0" fontId="0" fillId="4" borderId="0">
      <alignment vertical="center"/>
    </xf>
    <xf numFmtId="0" fontId="0" fillId="4" borderId="0">
      <alignment vertical="center"/>
    </xf>
    <xf numFmtId="0" fontId="0" fillId="4" borderId="0">
      <alignment vertical="center"/>
    </xf>
    <xf numFmtId="0" fontId="24" fillId="6" borderId="0">
      <alignment vertical="center"/>
    </xf>
    <xf numFmtId="0" fontId="0" fillId="2" borderId="0">
      <alignment vertical="center"/>
    </xf>
    <xf numFmtId="0" fontId="0" fillId="5" borderId="0">
      <alignment vertical="center"/>
    </xf>
    <xf numFmtId="0" fontId="0" fillId="5" borderId="0">
      <alignment vertical="center"/>
    </xf>
    <xf numFmtId="0" fontId="24" fillId="15" borderId="0">
      <alignment vertical="center"/>
    </xf>
    <xf numFmtId="0" fontId="0" fillId="3" borderId="0">
      <alignment vertical="center"/>
    </xf>
    <xf numFmtId="0" fontId="0" fillId="9" borderId="0">
      <alignment vertical="center"/>
    </xf>
    <xf numFmtId="0" fontId="0" fillId="9" borderId="0">
      <alignment vertical="center"/>
    </xf>
    <xf numFmtId="0" fontId="24" fillId="13" borderId="0">
      <alignment vertical="center"/>
    </xf>
    <xf numFmtId="0" fontId="0" fillId="16" borderId="0">
      <alignment vertical="center"/>
    </xf>
    <xf numFmtId="0" fontId="0" fillId="12" borderId="0">
      <alignment vertical="center"/>
    </xf>
    <xf numFmtId="0" fontId="0" fillId="12" borderId="0">
      <alignment vertical="center"/>
    </xf>
    <xf numFmtId="0" fontId="24" fillId="17" borderId="0">
      <alignment vertical="center"/>
    </xf>
    <xf numFmtId="0" fontId="0" fillId="7" borderId="0">
      <alignment vertical="center"/>
    </xf>
    <xf numFmtId="0" fontId="0" fillId="9" borderId="0">
      <alignment vertical="center"/>
    </xf>
    <xf numFmtId="0" fontId="0" fillId="17" borderId="0">
      <alignment vertical="center"/>
    </xf>
  </cellStyleXfs>
  <cellXfs count="24">
    <xf numFmtId="0" fontId="0" fillId="0" borderId="0" xfId="0" applyAlignment="1">
      <alignment vertical="center"/>
    </xf>
    <xf numFmtId="0" fontId="1" fillId="0" borderId="0" xfId="0" applyFont="1" applyAlignment="1">
      <alignment vertical="center"/>
    </xf>
    <xf numFmtId="0" fontId="0" fillId="0" borderId="0" xfId="0" applyAlignment="1">
      <alignment horizontal="center" vertical="center"/>
    </xf>
    <xf numFmtId="0" fontId="2" fillId="2" borderId="0" xfId="0" applyFont="1" applyFill="1" applyAlignment="1">
      <alignment horizontal="left" vertical="center" wrapText="1"/>
    </xf>
    <xf numFmtId="0" fontId="3" fillId="2" borderId="0" xfId="0" applyFont="1" applyFill="1" applyAlignment="1">
      <alignment horizontal="center"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3" fillId="2" borderId="2" xfId="0" applyFont="1" applyFill="1" applyBorder="1" applyAlignment="1">
      <alignment horizontal="center" vertical="center" wrapText="1"/>
    </xf>
    <xf numFmtId="0" fontId="6" fillId="0" borderId="0" xfId="0" applyFont="1" applyAlignment="1">
      <alignment horizontal="justify" vertical="center"/>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3" fillId="2" borderId="4"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3" fillId="2" borderId="1" xfId="0" applyFont="1" applyFill="1" applyBorder="1" applyAlignment="1">
      <alignment horizontal="justify" vertical="center" wrapText="1"/>
    </xf>
    <xf numFmtId="0" fontId="3" fillId="2" borderId="2" xfId="0" applyFont="1" applyFill="1" applyBorder="1" applyAlignment="1">
      <alignment vertical="center" wrapText="1"/>
    </xf>
    <xf numFmtId="0" fontId="0" fillId="0" borderId="4" xfId="0" applyBorder="1" applyAlignment="1">
      <alignment vertical="center" wrapText="1"/>
    </xf>
    <xf numFmtId="0" fontId="7" fillId="2" borderId="1" xfId="0" applyFont="1" applyFill="1" applyBorder="1" applyAlignment="1">
      <alignment horizontal="center" vertical="center" wrapText="1"/>
    </xf>
    <xf numFmtId="0" fontId="0" fillId="0" borderId="0" xfId="0" applyFont="1" applyAlignment="1">
      <alignment vertical="center"/>
    </xf>
    <xf numFmtId="0" fontId="0"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等线 Light"/>
        <a:ea typeface="等线 Light"/>
        <a:cs typeface="Arial"/>
      </a:majorFont>
      <a:minorFont>
        <a:latin typeface="等线"/>
        <a:ea typeface="等线"/>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workbookViewId="0">
      <selection activeCell="J7" sqref="J7"/>
    </sheetView>
  </sheetViews>
  <sheetFormatPr defaultColWidth="9" defaultRowHeight="14.25" customHeight="1" outlineLevelCol="6"/>
  <cols>
    <col min="1" max="1" width="12" customWidth="1"/>
    <col min="2" max="2" width="69.75" customWidth="1"/>
    <col min="3" max="3" width="24.25" style="2" customWidth="1"/>
    <col min="4" max="4" width="10.25" style="2" customWidth="1"/>
    <col min="5" max="5" width="10.375" style="2" customWidth="1"/>
    <col min="6" max="6" width="10.875" customWidth="1"/>
    <col min="7" max="7" width="16.875" style="2" customWidth="1"/>
  </cols>
  <sheetData>
    <row r="1" ht="20.25" customHeight="1" spans="1:7">
      <c r="A1" s="3" t="s">
        <v>0</v>
      </c>
      <c r="B1" s="3"/>
      <c r="C1" s="4"/>
      <c r="D1" s="4"/>
      <c r="E1" s="4"/>
      <c r="F1" s="5"/>
      <c r="G1" s="4"/>
    </row>
    <row r="2" ht="27.75" customHeight="1" spans="1:7">
      <c r="A2" s="6" t="s">
        <v>1</v>
      </c>
      <c r="B2" s="6"/>
      <c r="C2" s="6"/>
      <c r="D2" s="6"/>
      <c r="E2" s="6"/>
      <c r="F2" s="6"/>
      <c r="G2" s="6"/>
    </row>
    <row r="3" ht="20.25" customHeight="1" spans="1:7">
      <c r="A3" s="7" t="s">
        <v>2</v>
      </c>
      <c r="B3" s="7"/>
      <c r="C3" s="7" t="s">
        <v>3</v>
      </c>
      <c r="D3" s="7" t="s">
        <v>4</v>
      </c>
      <c r="E3" s="7"/>
      <c r="F3" s="7"/>
      <c r="G3" s="7" t="s">
        <v>5</v>
      </c>
    </row>
    <row r="4" ht="20.25" customHeight="1" spans="1:7">
      <c r="A4" s="7"/>
      <c r="B4" s="7"/>
      <c r="C4" s="7"/>
      <c r="D4" s="7" t="s">
        <v>6</v>
      </c>
      <c r="E4" s="7" t="s">
        <v>7</v>
      </c>
      <c r="F4" s="8" t="s">
        <v>8</v>
      </c>
      <c r="G4" s="7"/>
    </row>
    <row r="5" ht="30" customHeight="1" spans="1:7">
      <c r="A5" s="9" t="s">
        <v>9</v>
      </c>
      <c r="B5" s="10" t="s">
        <v>10</v>
      </c>
      <c r="C5" s="11" t="s">
        <v>11</v>
      </c>
      <c r="D5" s="11">
        <v>120</v>
      </c>
      <c r="E5" s="11">
        <v>120</v>
      </c>
      <c r="F5" s="11"/>
      <c r="G5" s="11" t="s">
        <v>12</v>
      </c>
    </row>
    <row r="6" ht="30" customHeight="1" spans="1:7">
      <c r="A6" s="12"/>
      <c r="B6" s="13" t="s">
        <v>13</v>
      </c>
      <c r="C6" s="11" t="s">
        <v>11</v>
      </c>
      <c r="D6" s="11">
        <v>100</v>
      </c>
      <c r="E6" s="11">
        <v>100</v>
      </c>
      <c r="F6" s="11"/>
      <c r="G6" s="11" t="s">
        <v>14</v>
      </c>
    </row>
    <row r="7" ht="30" customHeight="1" spans="1:7">
      <c r="A7" s="12"/>
      <c r="B7" s="13" t="s">
        <v>15</v>
      </c>
      <c r="C7" s="11" t="s">
        <v>11</v>
      </c>
      <c r="D7" s="11">
        <v>50</v>
      </c>
      <c r="E7" s="11">
        <v>50</v>
      </c>
      <c r="F7" s="11"/>
      <c r="G7" s="11" t="s">
        <v>14</v>
      </c>
    </row>
    <row r="8" ht="30" customHeight="1" spans="1:7">
      <c r="A8" s="12"/>
      <c r="B8" s="13" t="s">
        <v>16</v>
      </c>
      <c r="C8" s="11" t="s">
        <v>11</v>
      </c>
      <c r="D8" s="11">
        <v>40</v>
      </c>
      <c r="E8" s="11">
        <v>40</v>
      </c>
      <c r="F8" s="11"/>
      <c r="G8" s="11" t="s">
        <v>14</v>
      </c>
    </row>
    <row r="9" ht="30" customHeight="1" spans="1:7">
      <c r="A9" s="14"/>
      <c r="B9" s="13" t="s">
        <v>17</v>
      </c>
      <c r="C9" s="11" t="s">
        <v>11</v>
      </c>
      <c r="D9" s="11">
        <v>10</v>
      </c>
      <c r="E9" s="11">
        <v>10</v>
      </c>
      <c r="F9" s="11"/>
      <c r="G9" s="11" t="s">
        <v>14</v>
      </c>
    </row>
    <row r="10" ht="30" customHeight="1" spans="1:7">
      <c r="A10" s="15"/>
      <c r="B10" s="13" t="s">
        <v>18</v>
      </c>
      <c r="C10" s="11" t="s">
        <v>11</v>
      </c>
      <c r="D10" s="11">
        <v>15</v>
      </c>
      <c r="E10" s="11">
        <v>15</v>
      </c>
      <c r="F10" s="11"/>
      <c r="G10" s="11" t="s">
        <v>14</v>
      </c>
    </row>
    <row r="11" ht="30" customHeight="1" spans="1:7">
      <c r="A11" s="9" t="s">
        <v>19</v>
      </c>
      <c r="B11" s="13" t="s">
        <v>20</v>
      </c>
      <c r="C11" s="11" t="s">
        <v>11</v>
      </c>
      <c r="D11" s="11">
        <v>50</v>
      </c>
      <c r="E11" s="11">
        <v>50</v>
      </c>
      <c r="F11" s="11"/>
      <c r="G11" s="11" t="s">
        <v>12</v>
      </c>
    </row>
    <row r="12" ht="30" customHeight="1" spans="1:7">
      <c r="A12" s="16"/>
      <c r="B12" s="17" t="s">
        <v>21</v>
      </c>
      <c r="C12" s="11" t="s">
        <v>11</v>
      </c>
      <c r="D12" s="11">
        <v>16</v>
      </c>
      <c r="E12" s="11">
        <v>16</v>
      </c>
      <c r="F12" s="11"/>
      <c r="G12" s="11" t="s">
        <v>12</v>
      </c>
    </row>
    <row r="13" ht="30" customHeight="1" spans="1:7">
      <c r="A13" s="9" t="s">
        <v>22</v>
      </c>
      <c r="B13" s="10" t="s">
        <v>23</v>
      </c>
      <c r="C13" s="11" t="s">
        <v>11</v>
      </c>
      <c r="D13" s="11">
        <v>60</v>
      </c>
      <c r="E13" s="11">
        <v>60</v>
      </c>
      <c r="F13" s="11"/>
      <c r="G13" s="11" t="s">
        <v>14</v>
      </c>
    </row>
    <row r="14" ht="30" customHeight="1" spans="1:7">
      <c r="A14" s="12"/>
      <c r="B14" s="18" t="s">
        <v>24</v>
      </c>
      <c r="C14" s="11" t="s">
        <v>11</v>
      </c>
      <c r="D14" s="11">
        <v>60</v>
      </c>
      <c r="E14" s="11">
        <v>60</v>
      </c>
      <c r="F14" s="11"/>
      <c r="G14" s="11" t="s">
        <v>14</v>
      </c>
    </row>
    <row r="15" s="1" customFormat="1" ht="30" customHeight="1" spans="1:7">
      <c r="A15" s="9" t="s">
        <v>25</v>
      </c>
      <c r="B15" s="13" t="s">
        <v>26</v>
      </c>
      <c r="C15" s="11" t="s">
        <v>11</v>
      </c>
      <c r="D15" s="11">
        <v>600</v>
      </c>
      <c r="E15" s="11">
        <v>590</v>
      </c>
      <c r="F15" s="11">
        <v>10</v>
      </c>
      <c r="G15" s="11" t="s">
        <v>14</v>
      </c>
    </row>
    <row r="16" s="1" customFormat="1" ht="30" customHeight="1" spans="1:7">
      <c r="A16" s="12"/>
      <c r="B16" s="13" t="s">
        <v>27</v>
      </c>
      <c r="C16" s="11" t="s">
        <v>11</v>
      </c>
      <c r="D16" s="11">
        <v>30</v>
      </c>
      <c r="E16" s="11">
        <v>30</v>
      </c>
      <c r="F16" s="11"/>
      <c r="G16" s="11" t="s">
        <v>14</v>
      </c>
    </row>
    <row r="17" s="1" customFormat="1" ht="30" customHeight="1" spans="1:7">
      <c r="A17" s="12"/>
      <c r="B17" s="13" t="s">
        <v>28</v>
      </c>
      <c r="C17" s="11" t="s">
        <v>11</v>
      </c>
      <c r="D17" s="11">
        <v>15</v>
      </c>
      <c r="E17" s="11">
        <v>15</v>
      </c>
      <c r="F17" s="11"/>
      <c r="G17" s="11" t="s">
        <v>14</v>
      </c>
    </row>
    <row r="18" s="1" customFormat="1" ht="30" customHeight="1" spans="1:7">
      <c r="A18" s="12"/>
      <c r="B18" s="13" t="s">
        <v>29</v>
      </c>
      <c r="C18" s="11" t="s">
        <v>11</v>
      </c>
      <c r="D18" s="11">
        <v>60</v>
      </c>
      <c r="E18" s="11">
        <v>60</v>
      </c>
      <c r="F18" s="11"/>
      <c r="G18" s="11" t="s">
        <v>30</v>
      </c>
    </row>
    <row r="19" s="1" customFormat="1" ht="53.25" customHeight="1" spans="1:7">
      <c r="A19" s="12"/>
      <c r="B19" s="13" t="s">
        <v>31</v>
      </c>
      <c r="C19" s="11" t="s">
        <v>11</v>
      </c>
      <c r="D19" s="11">
        <v>54</v>
      </c>
      <c r="E19" s="11">
        <v>50</v>
      </c>
      <c r="F19" s="11">
        <v>4</v>
      </c>
      <c r="G19" s="11" t="s">
        <v>30</v>
      </c>
    </row>
    <row r="20" s="1" customFormat="1" ht="30" customHeight="1" spans="1:7">
      <c r="A20" s="12"/>
      <c r="B20" s="13" t="s">
        <v>32</v>
      </c>
      <c r="C20" s="11" t="s">
        <v>11</v>
      </c>
      <c r="D20" s="11">
        <v>3</v>
      </c>
      <c r="E20" s="11"/>
      <c r="F20" s="11">
        <v>3</v>
      </c>
      <c r="G20" s="11" t="s">
        <v>30</v>
      </c>
    </row>
    <row r="21" s="1" customFormat="1" ht="30" customHeight="1" spans="1:7">
      <c r="A21" s="12"/>
      <c r="B21" s="13" t="s">
        <v>33</v>
      </c>
      <c r="C21" s="11" t="s">
        <v>34</v>
      </c>
      <c r="D21" s="11">
        <v>40</v>
      </c>
      <c r="E21" s="11">
        <v>40</v>
      </c>
      <c r="F21" s="11"/>
      <c r="G21" s="11" t="s">
        <v>12</v>
      </c>
    </row>
    <row r="22" s="1" customFormat="1" ht="30" customHeight="1" spans="1:7">
      <c r="A22" s="12"/>
      <c r="B22" s="13" t="s">
        <v>35</v>
      </c>
      <c r="C22" s="11" t="s">
        <v>34</v>
      </c>
      <c r="D22" s="11">
        <v>40</v>
      </c>
      <c r="E22" s="11">
        <v>40</v>
      </c>
      <c r="F22" s="11"/>
      <c r="G22" s="11" t="s">
        <v>12</v>
      </c>
    </row>
    <row r="23" ht="30" customHeight="1" spans="1:7">
      <c r="A23" s="9" t="s">
        <v>36</v>
      </c>
      <c r="B23" s="13" t="s">
        <v>37</v>
      </c>
      <c r="C23" s="11" t="s">
        <v>11</v>
      </c>
      <c r="D23" s="11">
        <v>10</v>
      </c>
      <c r="E23" s="11">
        <v>10</v>
      </c>
      <c r="F23" s="11"/>
      <c r="G23" s="11" t="s">
        <v>14</v>
      </c>
    </row>
    <row r="24" ht="30" customHeight="1" spans="1:7">
      <c r="A24" s="12"/>
      <c r="B24" s="13" t="s">
        <v>38</v>
      </c>
      <c r="C24" s="11" t="s">
        <v>11</v>
      </c>
      <c r="D24" s="11">
        <v>1</v>
      </c>
      <c r="E24" s="11">
        <v>1</v>
      </c>
      <c r="F24" s="11"/>
      <c r="G24" s="11" t="s">
        <v>14</v>
      </c>
    </row>
    <row r="25" ht="30" customHeight="1" spans="1:7">
      <c r="A25" s="12"/>
      <c r="B25" s="13" t="s">
        <v>39</v>
      </c>
      <c r="C25" s="11" t="s">
        <v>11</v>
      </c>
      <c r="D25" s="11">
        <v>1</v>
      </c>
      <c r="E25" s="11">
        <v>1</v>
      </c>
      <c r="F25" s="11"/>
      <c r="G25" s="11" t="s">
        <v>14</v>
      </c>
    </row>
    <row r="26" ht="30" customHeight="1" spans="1:7">
      <c r="A26" s="16"/>
      <c r="B26" s="13" t="s">
        <v>40</v>
      </c>
      <c r="C26" s="11" t="s">
        <v>11</v>
      </c>
      <c r="D26" s="11">
        <v>20</v>
      </c>
      <c r="E26" s="11">
        <v>20</v>
      </c>
      <c r="F26" s="11"/>
      <c r="G26" s="11" t="s">
        <v>14</v>
      </c>
    </row>
    <row r="27" ht="30" customHeight="1" spans="1:7">
      <c r="A27" s="11" t="s">
        <v>41</v>
      </c>
      <c r="B27" s="13" t="s">
        <v>42</v>
      </c>
      <c r="C27" s="11" t="s">
        <v>11</v>
      </c>
      <c r="D27" s="11">
        <v>40</v>
      </c>
      <c r="E27" s="11">
        <v>40</v>
      </c>
      <c r="F27" s="11"/>
      <c r="G27" s="11" t="s">
        <v>12</v>
      </c>
    </row>
    <row r="28" s="1" customFormat="1" ht="30" customHeight="1" spans="1:7">
      <c r="A28" s="11" t="s">
        <v>43</v>
      </c>
      <c r="B28" s="13" t="s">
        <v>44</v>
      </c>
      <c r="C28" s="11" t="s">
        <v>11</v>
      </c>
      <c r="D28" s="11">
        <v>1500</v>
      </c>
      <c r="E28" s="11">
        <v>1500</v>
      </c>
      <c r="F28" s="11"/>
      <c r="G28" s="11" t="s">
        <v>12</v>
      </c>
    </row>
    <row r="29" ht="30" customHeight="1" spans="1:7">
      <c r="A29" s="11" t="s">
        <v>45</v>
      </c>
      <c r="B29" s="13" t="s">
        <v>46</v>
      </c>
      <c r="C29" s="11" t="s">
        <v>47</v>
      </c>
      <c r="D29" s="11"/>
      <c r="E29" s="11"/>
      <c r="F29" s="11"/>
      <c r="G29" s="11" t="s">
        <v>12</v>
      </c>
    </row>
    <row r="30" ht="30" customHeight="1" spans="1:7">
      <c r="A30" s="11"/>
      <c r="B30" s="13" t="s">
        <v>48</v>
      </c>
      <c r="C30" s="11" t="s">
        <v>47</v>
      </c>
      <c r="D30" s="11"/>
      <c r="E30" s="11"/>
      <c r="F30" s="11"/>
      <c r="G30" s="11" t="s">
        <v>12</v>
      </c>
    </row>
    <row r="31" ht="30" customHeight="1" spans="1:7">
      <c r="A31" s="19" t="s">
        <v>49</v>
      </c>
      <c r="B31" s="13" t="s">
        <v>50</v>
      </c>
      <c r="C31" s="11" t="s">
        <v>11</v>
      </c>
      <c r="D31" s="11">
        <v>100</v>
      </c>
      <c r="E31" s="11">
        <v>100</v>
      </c>
      <c r="F31" s="11"/>
      <c r="G31" s="11" t="s">
        <v>14</v>
      </c>
    </row>
    <row r="32" ht="60.75" customHeight="1" spans="1:7">
      <c r="A32" s="20"/>
      <c r="B32" s="13" t="s">
        <v>51</v>
      </c>
      <c r="C32" s="11" t="s">
        <v>52</v>
      </c>
      <c r="D32" s="11">
        <v>500</v>
      </c>
      <c r="E32" s="11">
        <v>480</v>
      </c>
      <c r="F32" s="11">
        <v>20</v>
      </c>
      <c r="G32" s="11" t="s">
        <v>30</v>
      </c>
    </row>
    <row r="33" ht="60.75" customHeight="1" spans="1:7">
      <c r="A33" s="9" t="s">
        <v>53</v>
      </c>
      <c r="B33" s="13" t="s">
        <v>54</v>
      </c>
      <c r="C33" s="11"/>
      <c r="D33" s="11">
        <v>100</v>
      </c>
      <c r="E33" s="11">
        <v>100</v>
      </c>
      <c r="F33" s="11"/>
      <c r="G33" s="11" t="s">
        <v>30</v>
      </c>
    </row>
    <row r="34" s="1" customFormat="1" ht="30" customHeight="1" spans="1:7">
      <c r="A34" s="20"/>
      <c r="B34" s="13" t="s">
        <v>55</v>
      </c>
      <c r="C34" s="11" t="s">
        <v>11</v>
      </c>
      <c r="D34" s="11">
        <v>50</v>
      </c>
      <c r="E34" s="11">
        <v>20</v>
      </c>
      <c r="F34" s="11">
        <v>30</v>
      </c>
      <c r="G34" s="11" t="s">
        <v>30</v>
      </c>
    </row>
    <row r="35" ht="30" customHeight="1" spans="1:7">
      <c r="A35" s="11" t="s">
        <v>56</v>
      </c>
      <c r="B35" s="13" t="s">
        <v>57</v>
      </c>
      <c r="C35" s="11" t="s">
        <v>47</v>
      </c>
      <c r="D35" s="11"/>
      <c r="E35" s="11"/>
      <c r="F35" s="11"/>
      <c r="G35" s="11" t="s">
        <v>30</v>
      </c>
    </row>
    <row r="36" ht="30" customHeight="1" spans="1:7">
      <c r="A36" s="11" t="s">
        <v>6</v>
      </c>
      <c r="B36" s="13"/>
      <c r="C36" s="11"/>
      <c r="D36" s="11">
        <f>SUM(XFD5:XFD35)</f>
        <v>0</v>
      </c>
      <c r="E36" s="21">
        <f>SUM(XFD5:XFD35)</f>
        <v>0</v>
      </c>
      <c r="F36" s="21">
        <f>SUM(XFD5:XFD35)</f>
        <v>0</v>
      </c>
      <c r="G36" s="11"/>
    </row>
    <row r="37" spans="1:7">
      <c r="A37" s="22"/>
      <c r="B37" s="22"/>
      <c r="C37" s="23"/>
      <c r="D37" s="23"/>
      <c r="E37" s="23"/>
      <c r="F37" s="22"/>
      <c r="G37" s="23"/>
    </row>
  </sheetData>
  <mergeCells count="14">
    <mergeCell ref="A1:B1"/>
    <mergeCell ref="A2:G2"/>
    <mergeCell ref="D3:F3"/>
    <mergeCell ref="A5:A10"/>
    <mergeCell ref="A11:A12"/>
    <mergeCell ref="A13:A14"/>
    <mergeCell ref="A15:A22"/>
    <mergeCell ref="A23:A26"/>
    <mergeCell ref="A29:A30"/>
    <mergeCell ref="A31:A32"/>
    <mergeCell ref="A33:A34"/>
    <mergeCell ref="C3:C4"/>
    <mergeCell ref="G3:G4"/>
    <mergeCell ref="A3:B4"/>
  </mergeCells>
  <pageMargins left="0.75" right="0.75" top="1" bottom="1" header="0.51" footer="0.51"/>
  <pageSetup paperSize="9" scale="90" orientation="portrait" useFirstPageNumber="1"/>
  <headerFooter/>
</worksheet>
</file>

<file path=docProps/app.xml><?xml version="1.0" encoding="utf-8"?>
<Properties xmlns="http://schemas.openxmlformats.org/officeDocument/2006/extended-properties" xmlns:vt="http://schemas.openxmlformats.org/officeDocument/2006/docPropsVTypes">
  <Application>ONLYOFFICE/7.5.1.23</Application>
  <HeadingPairs>
    <vt:vector size="2" baseType="variant">
      <vt:variant>
        <vt:lpstr>工作表</vt:lpstr>
      </vt:variant>
      <vt:variant>
        <vt:i4>1</vt:i4>
      </vt:variant>
    </vt:vector>
  </HeadingPairs>
  <TitlesOfParts>
    <vt:vector size="1" baseType="lpstr">
      <vt:lpstr>改表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祸害</cp:lastModifiedBy>
  <cp:revision>2</cp:revision>
  <dcterms:created xsi:type="dcterms:W3CDTF">2019-03-07T06:32:00Z</dcterms:created>
  <dcterms:modified xsi:type="dcterms:W3CDTF">2024-08-27T06:58:42Z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75C9A8DEA0104544B1950E86AB5C886B_12</vt:lpwstr>
  </property>
  <property fmtid="{D5CDD505-2E9C-101B-9397-08002B2CF9AE}" pid="3" name="KSOProductBuildVer">
    <vt:lpwstr>2052-12.1.0.17827</vt:lpwstr>
  </property>
</Properties>
</file>