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9"/>
  </bookViews>
  <sheets>
    <sheet name="1.财务收支预算总表" sheetId="1" state="visible" r:id="rId1"/>
    <sheet name="2.部门收入预算表" sheetId="2" state="visible" r:id="rId2"/>
    <sheet name="3.部门支出预算表" sheetId="3" state="visible" r:id="rId3"/>
    <sheet name="4.财政拨款收支预算总表" sheetId="4" state="visible" r:id="rId4"/>
    <sheet name="5.一般公共预算支出预算表（按功能科目分类）" sheetId="5" state="visible" r:id="rId5"/>
    <sheet name="6.一般公共预算“三公”经费支出预算表" sheetId="6" state="visible" r:id="rId6"/>
    <sheet name="7.基本支出预算表（人员类.运转类公用经费项目）" sheetId="7" state="visible" r:id="rId7"/>
    <sheet name="8.项目支出预算表（其他运转类.特定目标类项目）" sheetId="8" state="visible" r:id="rId8"/>
    <sheet name="9.项目支出绩效目标表（本次下达）" sheetId="9" state="visible" r:id="rId9"/>
    <sheet name="10.项目支出绩效目标表（另文下达）" sheetId="10" state="visible" r:id="rId10"/>
    <sheet name="11.政府性基金预算支出预算表" sheetId="11" state="visible" r:id="rId11"/>
    <sheet name="12.部门政府采购预算表" sheetId="12" state="visible" r:id="rId12"/>
    <sheet name="13.部门政府购买服务预算表" sheetId="13" state="visible" r:id="rId13"/>
    <sheet name="14.县对下转移支付预算表" sheetId="14" state="visible" r:id="rId14"/>
    <sheet name="15.县对下转移支付绩效目标表" sheetId="15" state="visible" r:id="rId15"/>
    <sheet name="16.新增资产配置表" sheetId="16" state="visible" r:id="rId16"/>
  </sheets>
  <definedNames>
    <definedName name="Print_Titles" localSheetId="3">'4.财政拨款收支预算总表'!$1:$6</definedName>
    <definedName name="Print_Titles" localSheetId="4">'5.一般公共预算支出预算表（按功能科目分类）'!$1:$5</definedName>
    <definedName name="Print_Titles" localSheetId="5">'6.一般公共预算“三公”经费支出预算表'!$1:$6</definedName>
    <definedName name="Print_Titles" localSheetId="10">'11.政府性基金预算支出预算表'!$1:$6</definedName>
    <definedName name="Print_Titles" localSheetId="15">'16.新增资产配置表'!$1:$6</definedName>
  </definedNames>
  <calcPr concurrentCalc="0"/>
</workbook>
</file>

<file path=xl/sharedStrings.xml><?xml version="1.0" encoding="utf-8"?>
<sst xmlns="http://schemas.openxmlformats.org/spreadsheetml/2006/main" count="517" uniqueCount="517">
  <si>
    <t>1.财务收支预算总表</t>
  </si>
  <si>
    <t>单位名称：沧源佤族自治县班老乡</t>
  </si>
  <si>
    <t>单位:元</t>
  </si>
  <si>
    <t xml:space="preserve">收        入</t>
  </si>
  <si>
    <t xml:space="preserve">支        出</t>
  </si>
  <si>
    <t xml:space="preserve"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</si>
  <si>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</si>
  <si>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</si>
  <si>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</si>
  <si>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</si>
  <si>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</si>
  <si>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</si>
  <si>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</si>
  <si>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三、文化旅游体育与传媒支出</t>
  </si>
  <si>
    <t>四、财政专户管理资金收入</t>
  </si>
  <si>
    <t>四、社会保障和就业支出</t>
  </si>
  <si>
    <t>五、单位资金</t>
  </si>
  <si>
    <t>五、卫生健康支出</t>
  </si>
  <si>
    <t>（一）事业收入</t>
  </si>
  <si>
    <t>六、农林水支出</t>
  </si>
  <si>
    <t>（二）事业单位经营收入</t>
  </si>
  <si>
    <t>七、住房保障支出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</si>
  <si>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</si>
  <si>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</si>
  <si>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</si>
  <si>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</si>
  <si>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</si>
  <si>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</si>
  <si>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</si>
  <si>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</si>
  <si>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 xml:space="preserve">收  入  总  计</t>
  </si>
  <si>
    <t xml:space="preserve"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</si>
  <si>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</si>
  <si>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</si>
  <si>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</si>
  <si>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</si>
  <si>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</si>
  <si>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</si>
  <si>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</si>
  <si>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</si>
  <si>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</si>
  <si>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</si>
  <si>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</si>
  <si>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</si>
  <si>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</si>
  <si>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</si>
  <si>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</si>
  <si>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</si>
  <si>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</si>
  <si>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</si>
  <si>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576</t>
  </si>
  <si>
    <t>沧源佤族自治县班老乡</t>
  </si>
  <si>
    <t>576001</t>
  </si>
  <si>
    <t xml:space="preserve">  沧源佤族自治县班老乡人民政府</t>
  </si>
  <si>
    <t>576002</t>
  </si>
  <si>
    <t xml:space="preserve">  沧源佤族自治县班老乡民政助理员</t>
  </si>
  <si>
    <t>576004</t>
  </si>
  <si>
    <t xml:space="preserve">  沧源佤族自治县班老乡社会保障服务中心</t>
  </si>
  <si>
    <t>576005</t>
  </si>
  <si>
    <t xml:space="preserve">  沧源佤族自治县班老乡财政所</t>
  </si>
  <si>
    <t>576007</t>
  </si>
  <si>
    <t xml:space="preserve">  沧源佤族自治县班老乡人大办</t>
  </si>
  <si>
    <t>576008</t>
  </si>
  <si>
    <t xml:space="preserve">  沧源佤族自治县班老乡党委</t>
  </si>
  <si>
    <t>576009</t>
  </si>
  <si>
    <t xml:space="preserve">  沧源佤族自治县班老乡农业综合服务中心</t>
  </si>
  <si>
    <t>576010</t>
  </si>
  <si>
    <t xml:space="preserve">  沧源佤族自治县班老乡林业站</t>
  </si>
  <si>
    <t>576011</t>
  </si>
  <si>
    <t xml:space="preserve">  沧源佤族自治县班老乡水利水土保持站</t>
  </si>
  <si>
    <t>576013</t>
  </si>
  <si>
    <t xml:space="preserve">  沧源佤族自治县班老乡社会团体</t>
  </si>
  <si>
    <t>576014</t>
  </si>
  <si>
    <t xml:space="preserve">  沧源佤族自治县班老乡纪委</t>
  </si>
  <si>
    <t>576015</t>
  </si>
  <si>
    <t xml:space="preserve">  沧源佤族自治县班老乡广电所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</si>
  <si>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</si>
  <si>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</si>
  <si>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</si>
  <si>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</si>
  <si>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</si>
  <si>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</si>
  <si>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</si>
  <si>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 xml:space="preserve"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</si>
  <si>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</si>
  <si>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</si>
  <si>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</si>
  <si>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</si>
  <si>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</si>
  <si>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</si>
  <si>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</si>
  <si>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</si>
  <si>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</si>
  <si>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</si>
  <si>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</si>
  <si>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</si>
  <si>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</si>
  <si>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</si>
  <si>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</si>
  <si>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</si>
  <si>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</si>
  <si>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</si>
  <si>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</si>
  <si>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</si>
  <si>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</si>
  <si>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20111</t>
  </si>
  <si>
    <t xml:space="preserve">  纪检监察事务</t>
  </si>
  <si>
    <t>2011101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</si>
  <si>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</si>
  <si>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</si>
  <si>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</si>
  <si>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</si>
  <si>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</si>
  <si>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</si>
  <si>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203</t>
  </si>
  <si>
    <t>国防支出</t>
  </si>
  <si>
    <t>20399</t>
  </si>
  <si>
    <t xml:space="preserve">  其他国防支出</t>
  </si>
  <si>
    <t>2039999</t>
  </si>
  <si>
    <t xml:space="preserve">    其他国防支出</t>
  </si>
  <si>
    <t>207</t>
  </si>
  <si>
    <t>文化旅游体育与传媒支出</t>
  </si>
  <si>
    <t>20708</t>
  </si>
  <si>
    <t xml:space="preserve">  广播电视</t>
  </si>
  <si>
    <t>2070808</t>
  </si>
  <si>
    <t xml:space="preserve">    广播电视事务</t>
  </si>
  <si>
    <t>208</t>
  </si>
  <si>
    <t>社会保障和就业支出</t>
  </si>
  <si>
    <t>20801</t>
  </si>
  <si>
    <t xml:space="preserve">  人力资源和社会保障管理事务</t>
  </si>
  <si>
    <t>2080102</t>
  </si>
  <si>
    <t xml:space="preserve">    一般行政管理事务</t>
  </si>
  <si>
    <t>20802</t>
  </si>
  <si>
    <t xml:space="preserve">  民政管理事务</t>
  </si>
  <si>
    <t>2080201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</si>
  <si>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</si>
  <si>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</si>
  <si>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</si>
  <si>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</si>
  <si>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</si>
  <si>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</si>
  <si>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</si>
  <si>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</si>
  <si>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</si>
  <si>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</si>
  <si>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</si>
  <si>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</si>
  <si>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</si>
  <si>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</si>
  <si>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</si>
  <si>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</si>
  <si>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</si>
  <si>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</si>
  <si>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</si>
  <si>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</si>
  <si>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</si>
  <si>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</si>
  <si>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</si>
  <si>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</si>
  <si>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</si>
  <si>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</si>
  <si>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</si>
  <si>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</si>
  <si>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</si>
  <si>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</si>
  <si>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</si>
  <si>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</si>
  <si>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</si>
  <si>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</si>
  <si>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</si>
  <si>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</si>
  <si>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</si>
  <si>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</si>
  <si>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2130301</t>
  </si>
  <si>
    <t>21307</t>
  </si>
  <si>
    <t xml:space="preserve">  农村综合改革</t>
  </si>
  <si>
    <t>2130705</t>
  </si>
  <si>
    <t xml:space="preserve">    对村民委员会和村党支部的补助</t>
  </si>
  <si>
    <t>2130799</t>
  </si>
  <si>
    <t xml:space="preserve">    其他农村综合改革支出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</si>
  <si>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</si>
  <si>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</si>
  <si>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</si>
  <si>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</si>
  <si>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</si>
  <si>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</si>
  <si>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 xml:space="preserve"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</si>
  <si>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</si>
  <si>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</si>
  <si>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</si>
  <si>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</si>
  <si>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</si>
  <si>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</si>
  <si>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</si>
  <si>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</si>
  <si>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</si>
  <si>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（三）文化旅游体育与传媒支出</t>
  </si>
  <si>
    <t>二、上年结转</t>
  </si>
  <si>
    <t>（四）社会保障和就业支出</t>
  </si>
  <si>
    <t>（五）卫生健康支出</t>
  </si>
  <si>
    <t>（六）农林水支出</t>
  </si>
  <si>
    <t>（七）住房保障支出</t>
  </si>
  <si>
    <t>二、年终结转结余</t>
  </si>
  <si>
    <t xml:space="preserve"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</si>
  <si>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</si>
  <si>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</si>
  <si>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</si>
  <si>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</si>
  <si>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</si>
  <si>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</si>
  <si>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</si>
  <si>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</si>
  <si>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</si>
  <si>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</si>
  <si>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</si>
  <si>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</si>
  <si>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</si>
  <si>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</si>
  <si>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</si>
  <si>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</si>
  <si>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</si>
  <si>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</si>
  <si>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</si>
  <si>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</si>
  <si>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</si>
  <si>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</si>
  <si>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</si>
  <si>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</si>
  <si>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</si>
  <si>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</si>
  <si>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</si>
  <si>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</si>
  <si>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</si>
  <si>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</si>
  <si>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</si>
  <si>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</si>
  <si>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</si>
  <si>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</si>
  <si>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</si>
  <si>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 xml:space="preserve">事业单位
经营收入</t>
  </si>
  <si>
    <t>其中：转隶人员公用经费</t>
  </si>
  <si>
    <t/>
  </si>
  <si>
    <t xml:space="preserve">    沧源佤族自治县班老乡人民政府</t>
  </si>
  <si>
    <t>530927210000000001217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</si>
  <si>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</si>
  <si>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</si>
  <si>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</si>
  <si>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</si>
  <si>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</si>
  <si>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</si>
  <si>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</si>
  <si>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</si>
  <si>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530927210000000001218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</si>
  <si>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</si>
  <si>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</si>
  <si>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</si>
  <si>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</si>
  <si>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</si>
  <si>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</si>
  <si>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</si>
  <si>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其他社会保障和就业支出</t>
  </si>
  <si>
    <t>30112</t>
  </si>
  <si>
    <t>其他社会保障缴费</t>
  </si>
  <si>
    <t>其他行政事业单位医疗支出</t>
  </si>
  <si>
    <t>530927210000000001219</t>
  </si>
  <si>
    <t>住房公积金</t>
  </si>
  <si>
    <t>30113</t>
  </si>
  <si>
    <t>530927210000000001223</t>
  </si>
  <si>
    <t>一般公用经费</t>
  </si>
  <si>
    <t>30206</t>
  </si>
  <si>
    <t>电费</t>
  </si>
  <si>
    <t>30211</t>
  </si>
  <si>
    <t>差旅费</t>
  </si>
  <si>
    <t>30201</t>
  </si>
  <si>
    <t>办公费</t>
  </si>
  <si>
    <t>530927210000000001221</t>
  </si>
  <si>
    <t>30217</t>
  </si>
  <si>
    <t>530927210000000001220</t>
  </si>
  <si>
    <t>公务用车运行维护费</t>
  </si>
  <si>
    <t>30231</t>
  </si>
  <si>
    <t>530927221100000283331</t>
  </si>
  <si>
    <t>工会经费</t>
  </si>
  <si>
    <t>30228</t>
  </si>
  <si>
    <t>530927210000000001222</t>
  </si>
  <si>
    <t>公务交通补贴</t>
  </si>
  <si>
    <t>30239</t>
  </si>
  <si>
    <t>其他交通费用</t>
  </si>
  <si>
    <t xml:space="preserve">    沧源佤族自治县班老乡民政助理员</t>
  </si>
  <si>
    <t>530927210000000001684</t>
  </si>
  <si>
    <t xml:space="preserve">    沧源佤族自治县班老乡社会保障服务中心</t>
  </si>
  <si>
    <t>530927210000000001277</t>
  </si>
  <si>
    <t>事业人员支出工资</t>
  </si>
  <si>
    <t>一般行政管理事务</t>
  </si>
  <si>
    <t>30107</t>
  </si>
  <si>
    <t>绩效工资</t>
  </si>
  <si>
    <t>530927210000000001278</t>
  </si>
  <si>
    <t>事业单位医疗</t>
  </si>
  <si>
    <t>530927210000000001279</t>
  </si>
  <si>
    <t>530927210000000001281</t>
  </si>
  <si>
    <t>530927221100000283371</t>
  </si>
  <si>
    <t xml:space="preserve">    沧源佤族自治县班老乡财政所</t>
  </si>
  <si>
    <t>530927221100000283259</t>
  </si>
  <si>
    <t>530927221100000283260</t>
  </si>
  <si>
    <t>530927221100000283270</t>
  </si>
  <si>
    <t>530927221100000283273</t>
  </si>
  <si>
    <t>530927221100000283272</t>
  </si>
  <si>
    <t>530927221100000283271</t>
  </si>
  <si>
    <t xml:space="preserve">    沧源佤族自治县班老乡人大办</t>
  </si>
  <si>
    <t>530927210000000001235</t>
  </si>
  <si>
    <t>530927210000000001236</t>
  </si>
  <si>
    <t>530927210000000001237</t>
  </si>
  <si>
    <t>530927210000000001240</t>
  </si>
  <si>
    <t>530927221100000283337</t>
  </si>
  <si>
    <t>530927210000000001239</t>
  </si>
  <si>
    <t xml:space="preserve">    沧源佤族自治县班老乡党委</t>
  </si>
  <si>
    <t>530927210000000001241</t>
  </si>
  <si>
    <t>530927210000000001242</t>
  </si>
  <si>
    <t>530927210000000001243</t>
  </si>
  <si>
    <t>530927210000000001246</t>
  </si>
  <si>
    <t>530927210000000001244</t>
  </si>
  <si>
    <t>530927221100000784000</t>
  </si>
  <si>
    <t>530927221100000283339</t>
  </si>
  <si>
    <t>530927210000000001245</t>
  </si>
  <si>
    <t xml:space="preserve">    沧源佤族自治县班老乡农业综合服务中心</t>
  </si>
  <si>
    <t>530927210000000001248</t>
  </si>
  <si>
    <t>事业运行</t>
  </si>
  <si>
    <t>530927210000000001249</t>
  </si>
  <si>
    <t>530927210000000001250</t>
  </si>
  <si>
    <t>530927210000000001255</t>
  </si>
  <si>
    <t>530927210000000001253</t>
  </si>
  <si>
    <t>530927221100000784024</t>
  </si>
  <si>
    <t>530927221100000283346</t>
  </si>
  <si>
    <t>离退休公用经费</t>
  </si>
  <si>
    <t>行政单位离退休</t>
  </si>
  <si>
    <t>事业单位离退休</t>
  </si>
  <si>
    <t>对村民委员会和村党支部的补助</t>
  </si>
  <si>
    <t>30226</t>
  </si>
  <si>
    <t>劳务费</t>
  </si>
  <si>
    <t>530927221100000283345</t>
  </si>
  <si>
    <t>530927210000000001251</t>
  </si>
  <si>
    <t>离退休费</t>
  </si>
  <si>
    <t>30302</t>
  </si>
  <si>
    <t>退休费</t>
  </si>
  <si>
    <t>530927210000000001252</t>
  </si>
  <si>
    <t>生活补助</t>
  </si>
  <si>
    <t>死亡抚恤</t>
  </si>
  <si>
    <t>30304</t>
  </si>
  <si>
    <t>抚恤金</t>
  </si>
  <si>
    <t>30305</t>
  </si>
  <si>
    <t>其他农村综合改革支出</t>
  </si>
  <si>
    <t xml:space="preserve">    沧源佤族自治县班老乡林业站</t>
  </si>
  <si>
    <t>530927210000000001256</t>
  </si>
  <si>
    <t>事业机构</t>
  </si>
  <si>
    <t>530927210000000001257</t>
  </si>
  <si>
    <t>530927210000000001258</t>
  </si>
  <si>
    <t>530927210000000001260</t>
  </si>
  <si>
    <t>530927221100000283348</t>
  </si>
  <si>
    <t xml:space="preserve">    沧源佤族自治县班老乡水利水土保持站</t>
  </si>
  <si>
    <t>530927221100000283355</t>
  </si>
  <si>
    <t xml:space="preserve">    沧源佤族自治县班老乡社会团体</t>
  </si>
  <si>
    <t>530927210000000001266</t>
  </si>
  <si>
    <t>530927210000000001267</t>
  </si>
  <si>
    <t>530927210000000001268</t>
  </si>
  <si>
    <t>530927210000000001270</t>
  </si>
  <si>
    <t>530927221100000283364</t>
  </si>
  <si>
    <t>530927210000000001269</t>
  </si>
  <si>
    <t xml:space="preserve">    沧源佤族自治县班老乡纪委</t>
  </si>
  <si>
    <t>530927210000000001271</t>
  </si>
  <si>
    <t>530927210000000001272</t>
  </si>
  <si>
    <t>530927210000000001273</t>
  </si>
  <si>
    <t>530927210000000001276</t>
  </si>
  <si>
    <t>530927221100000283382</t>
  </si>
  <si>
    <t>530927210000000001275</t>
  </si>
  <si>
    <t xml:space="preserve">    沧源佤族自治县班老乡广电所</t>
  </si>
  <si>
    <t>530927210000000001285</t>
  </si>
  <si>
    <t>广播电视事务</t>
  </si>
  <si>
    <t>530927210000000001286</t>
  </si>
  <si>
    <t>530927210000000001287</t>
  </si>
  <si>
    <t>530927210000000001289</t>
  </si>
  <si>
    <t>530927221100000283393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</si>
  <si>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</si>
  <si>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</si>
  <si>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</si>
  <si>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</si>
  <si>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</si>
  <si>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</si>
  <si>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边境村十名老支书补助经费</t>
  </si>
  <si>
    <t>专项业务类</t>
  </si>
  <si>
    <t>530927221100000764555</t>
  </si>
  <si>
    <t>沧源佤族自治县班老乡人民政府</t>
  </si>
  <si>
    <t>其他政府办公厅（室）及相关机构事务支出</t>
  </si>
  <si>
    <t>妇联工作经费</t>
  </si>
  <si>
    <t>530927221100000281028</t>
  </si>
  <si>
    <t>武装工作经费</t>
  </si>
  <si>
    <t>530927221100000764531</t>
  </si>
  <si>
    <t>其他国防支出</t>
  </si>
  <si>
    <t>乡镇第二次人代会会议经费</t>
  </si>
  <si>
    <t>事业发展类</t>
  </si>
  <si>
    <t>530927210000000001063</t>
  </si>
  <si>
    <t>人大会议</t>
  </si>
  <si>
    <t>30215</t>
  </si>
  <si>
    <t>会议费</t>
  </si>
  <si>
    <t>乡镇纪检组工作经费</t>
  </si>
  <si>
    <t>530927210000000001102</t>
  </si>
  <si>
    <t>乡镇人大代表活动经费</t>
  </si>
  <si>
    <t>530927210000000001051</t>
  </si>
  <si>
    <t>人大代表履职能力提升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</si>
  <si>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</si>
  <si>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</si>
  <si>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</si>
  <si>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</si>
  <si>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</si>
  <si>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</si>
  <si>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</si>
  <si>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</si>
  <si>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</si>
  <si>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</si>
  <si>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</si>
  <si>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武装工作经费</t>
  </si>
  <si>
    <t>保障武装工作正常运行</t>
  </si>
  <si>
    <t xml:space="preserve">      产出指标</t>
  </si>
  <si>
    <t>质量指标</t>
  </si>
  <si>
    <t>保障每年武装工作正常开展</t>
  </si>
  <si>
    <t>=</t>
  </si>
  <si>
    <t>100</t>
  </si>
  <si>
    <t>%</t>
  </si>
  <si>
    <t>定性指标</t>
  </si>
  <si>
    <t xml:space="preserve">      效益指标</t>
  </si>
  <si>
    <t>社会效益指标</t>
  </si>
  <si>
    <t>每年的征兵工作正常进行</t>
  </si>
  <si>
    <t>保障征兵正常运转</t>
  </si>
  <si>
    <t xml:space="preserve">      满意度指标</t>
  </si>
  <si>
    <t>服务对象满意度指标</t>
  </si>
  <si>
    <t>重点优抚对象及符合兵役对象满意度达百分之百</t>
  </si>
  <si>
    <t xml:space="preserve">    乡镇人大代表活动经费</t>
  </si>
  <si>
    <t>1.组织全乡人大代表参观考察发达种植基地，提高代表发展产业意识，带领群众发展致富；2.组织学习防疫知识，先进种植业学习；3.组织人大代表定期进行统一学习，提高代表履职能力；4.认真开展一年两次人代会，让代表反映民生问题，并解决民生提出的问题。</t>
  </si>
  <si>
    <t>提高人大代表综合素质</t>
  </si>
  <si>
    <t>95</t>
  </si>
  <si>
    <t>1.组织人大代表定期进行统一学习，提高代表履职能力加强全体代表思想教育，提高全乡代表综合素质；2.加强全代表员的法律教育，提高代表执法能力</t>
  </si>
  <si>
    <t>让百姓过上更好生活</t>
  </si>
  <si>
    <t>&gt;</t>
  </si>
  <si>
    <t>98</t>
  </si>
  <si>
    <t>定量指标</t>
  </si>
  <si>
    <t>让代表反映民生问题，并解决民生提出的问题。</t>
  </si>
  <si>
    <t>人民群众意愿得以达成。</t>
  </si>
  <si>
    <t>人民群众困难是否得以解决</t>
  </si>
  <si>
    <t xml:space="preserve">    乡镇第二次人代会会议经费</t>
  </si>
  <si>
    <t xml:space="preserve">每年九月中旬开展人大第二次人代会会议伙食费和住宿费用 材料费开支。</t>
  </si>
  <si>
    <t>做好人民群众发言者</t>
  </si>
  <si>
    <t>人民反映问题是否得以解决</t>
  </si>
  <si>
    <t>共同富裕，反映百姓所需所想，帮百姓解决困难。</t>
  </si>
  <si>
    <t>90</t>
  </si>
  <si>
    <t>帮百姓解决困难。</t>
  </si>
  <si>
    <t>人民群众满意</t>
  </si>
  <si>
    <t>人民群众对议案满意度</t>
  </si>
  <si>
    <t xml:space="preserve">    妇联工作经费</t>
  </si>
  <si>
    <t>乡镇工作经费10000元妇联代表会材料、食宿开支，每村3000元妇联工作经费共18000元。</t>
  </si>
  <si>
    <t>数量指标</t>
  </si>
  <si>
    <t>保障6个村妇联工作开支</t>
  </si>
  <si>
    <t>个</t>
  </si>
  <si>
    <t>保障乡镇村妇联工作开支</t>
  </si>
  <si>
    <t>保障6个村妇联工作正常开展，提高妇女维权意识</t>
  </si>
  <si>
    <t>妇女满意度达80%</t>
  </si>
  <si>
    <t>80</t>
  </si>
  <si>
    <t xml:space="preserve">    边境村十名老支书补助经费</t>
  </si>
  <si>
    <t>老支书终身宣讲保障制度</t>
  </si>
  <si>
    <t>保障老支书终身宣讲正常进行</t>
  </si>
  <si>
    <t>群众思想精神提升</t>
  </si>
  <si>
    <t>可持续影响指标</t>
  </si>
  <si>
    <t>将边疆人民心向党的精神长久更好的传承</t>
  </si>
  <si>
    <t>老支书满意度达90%</t>
  </si>
  <si>
    <t xml:space="preserve">    乡镇纪检组工作经费</t>
  </si>
  <si>
    <t>纪委工作经费用于纪委办案开支，日常办公用品，打印机，电脑开支。每村工作经费1500元，用于村级纪检工作开支。</t>
  </si>
  <si>
    <t>时效指标</t>
  </si>
  <si>
    <t>按季度检查资金</t>
  </si>
  <si>
    <t>减少资金挪用，资金用到真正需要地方。</t>
  </si>
  <si>
    <t>纪委对民生资金监督</t>
  </si>
  <si>
    <t>89</t>
  </si>
  <si>
    <t>核查惠农资金到账情况，村集体资金等情况。</t>
  </si>
  <si>
    <t>人民群众到民生资金得到有效监督</t>
  </si>
  <si>
    <t>10.项目支出绩效目标表（另文下达）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</si>
  <si>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</si>
  <si>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</si>
  <si>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</si>
  <si>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</si>
  <si>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</si>
  <si>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</si>
  <si>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</si>
  <si>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</si>
  <si>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 xml:space="preserve">计量
单位</t>
  </si>
  <si>
    <t>数量</t>
  </si>
  <si>
    <t>面向中小企业预留资金</t>
  </si>
  <si>
    <t xml:space="preserve"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</si>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</sst>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 &quot;￥&quot;* #,##0_ ;_ &quot;￥&quot;* \-#,##0_ ;_ &quot;￥&quot;* &quot;-&quot;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* #,##0.00_ ;_ * \-#,##0.00_ ;_ * &quot;-&quot;??_ ;_ @_ "/>
    <numFmt numFmtId="164" formatCode="0.00_);[Red]\-0.00\ "/>
  </numFmts>
  <fonts count="36">
    <font>
      <sz val="9.000000"/>
      <color theme="1"/>
      <name val="宋体"/>
    </font>
    <font>
      <sz val="11.000000"/>
      <color theme="1"/>
      <name val="等线"/>
      <scheme val="minor"/>
    </font>
    <font>
      <sz val="11.000000"/>
      <color rgb="FF3F3F76"/>
      <name val="等线"/>
      <scheme val="minor"/>
    </font>
    <font>
      <sz val="11.000000"/>
      <color rgb="FF9C0006"/>
      <name val="等线"/>
      <scheme val="minor"/>
    </font>
    <font>
      <sz val="11.000000"/>
      <color theme="0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b/>
      <sz val="11.000000"/>
      <color theme="3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6500"/>
      <name val="等线"/>
      <scheme val="minor"/>
    </font>
    <font>
      <sz val="9.000000"/>
      <name val="宋体"/>
    </font>
    <font>
      <sz val="10.000000"/>
      <name val="宋体"/>
    </font>
    <font>
      <sz val="10.000000"/>
      <color indexed="64"/>
      <name val="宋体"/>
    </font>
    <font>
      <sz val="9.000000"/>
      <color indexed="64"/>
      <name val="宋体"/>
    </font>
    <font>
      <b/>
      <sz val="22.000000"/>
      <color indexed="64"/>
      <name val="宋体"/>
    </font>
    <font>
      <b/>
      <sz val="23.000000"/>
      <color indexed="64"/>
      <name val="宋体"/>
    </font>
    <font>
      <b/>
      <sz val="11.000000"/>
      <color indexed="64"/>
      <name val="宋体"/>
    </font>
    <font>
      <sz val="11.000000"/>
      <color indexed="64"/>
      <name val="宋体"/>
    </font>
    <font>
      <b/>
      <sz val="9.000000"/>
      <color indexed="64"/>
      <name val="宋体"/>
    </font>
    <font>
      <b/>
      <sz val="20.000000"/>
      <color indexed="64"/>
      <name val="宋体"/>
    </font>
    <font>
      <b/>
      <sz val="21.000000"/>
      <color indexed="64"/>
      <name val="宋体"/>
    </font>
    <font>
      <sz val="12.000000"/>
      <name val="宋体"/>
    </font>
    <font>
      <b/>
      <sz val="20.000000"/>
      <name val="宋体"/>
    </font>
    <font>
      <sz val="18.000000"/>
      <name val="Microsoft Sans Serif"/>
    </font>
    <font>
      <sz val="10.000000"/>
      <color indexed="65"/>
      <name val="宋体"/>
    </font>
    <font>
      <sz val="11.000000"/>
      <name val="宋体"/>
    </font>
  </fonts>
  <fills count="33">
    <fill>
      <patternFill patternType="none"/>
    </fill>
    <fill>
      <patternFill patternType="gray125"/>
    </fill>
    <fill>
      <patternFill patternType="solid">
        <fgColor theme="6" tint="0.79998168889431398"/>
        <bgColor theme="6" tint="0.79998168889431398"/>
      </patternFill>
    </fill>
    <fill>
      <patternFill patternType="solid">
        <fgColor indexed="47"/>
        <bgColor indexed="47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rgb="FFFFC7CE"/>
        <bgColor rgb="FFFFC7CE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indexed="26"/>
        <bgColor indexed="2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5"/>
        <bgColor theme="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8"/>
        <bgColor theme="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</borders>
  <cellStyleXfs count="50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2" borderId="0" numFmtId="0" applyNumberFormat="0" applyFont="1" applyFill="1" applyBorder="0" applyProtection="0">
      <alignment vertical="center"/>
    </xf>
    <xf fontId="2" fillId="3" borderId="1" numFmtId="0" applyNumberFormat="0" applyFont="1" applyFill="1" applyBorder="1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4" borderId="0" numFmtId="0" applyNumberFormat="0" applyFont="1" applyFill="1" applyBorder="0" applyProtection="0">
      <alignment vertical="center"/>
    </xf>
    <xf fontId="3" fillId="5" borderId="0" numFmtId="0" applyNumberFormat="0" applyFont="1" applyFill="1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4" fillId="6" borderId="0" numFmtId="0" applyNumberFormat="0" applyFont="1" applyFill="1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1" fillId="7" borderId="2" numFmtId="0" applyNumberFormat="0" applyFont="0" applyFill="1" applyBorder="1" applyProtection="0">
      <alignment vertical="center"/>
    </xf>
    <xf fontId="4" fillId="8" borderId="0" numFmtId="0" applyNumberFormat="0" applyFont="1" applyFill="1" applyBorder="0" applyProtection="0">
      <alignment vertical="center"/>
    </xf>
    <xf fontId="7" fillId="0" borderId="0" numFmtId="0" applyNumberFormat="0" applyFont="1" applyFill="0" applyBorder="0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0" borderId="0" numFmtId="0" applyNumberFormat="0" applyFont="1" applyFill="0" applyBorder="0" applyProtection="0">
      <alignment vertical="center"/>
    </xf>
    <xf fontId="11" fillId="0" borderId="3" numFmtId="0" applyNumberFormat="0" applyFont="1" applyFill="0" applyBorder="1" applyProtection="0">
      <alignment vertical="center"/>
    </xf>
    <xf fontId="12" fillId="0" borderId="3" numFmtId="0" applyNumberFormat="0" applyFont="1" applyFill="0" applyBorder="1" applyProtection="0">
      <alignment vertical="center"/>
    </xf>
    <xf fontId="4" fillId="9" borderId="0" numFmtId="0" applyNumberFormat="0" applyFont="1" applyFill="1" applyBorder="0" applyProtection="0">
      <alignment vertical="center"/>
    </xf>
    <xf fontId="7" fillId="0" borderId="4" numFmtId="0" applyNumberFormat="0" applyFont="1" applyFill="0" applyBorder="1" applyProtection="0">
      <alignment vertical="center"/>
    </xf>
    <xf fontId="4" fillId="10" borderId="0" numFmtId="0" applyNumberFormat="0" applyFont="1" applyFill="1" applyBorder="0" applyProtection="0">
      <alignment vertical="center"/>
    </xf>
    <xf fontId="13" fillId="11" borderId="5" numFmtId="0" applyNumberFormat="0" applyFont="1" applyFill="1" applyBorder="1" applyProtection="0">
      <alignment vertical="center"/>
    </xf>
    <xf fontId="14" fillId="11" borderId="1" numFmtId="0" applyNumberFormat="0" applyFont="1" applyFill="1" applyBorder="1" applyProtection="0">
      <alignment vertical="center"/>
    </xf>
    <xf fontId="15" fillId="12" borderId="6" numFmtId="0" applyNumberFormat="0" applyFont="1" applyFill="1" applyBorder="1" applyProtection="0">
      <alignment vertical="center"/>
    </xf>
    <xf fontId="1" fillId="13" borderId="0" numFmtId="0" applyNumberFormat="0" applyFont="1" applyFill="1" applyBorder="0" applyProtection="0">
      <alignment vertical="center"/>
    </xf>
    <xf fontId="4" fillId="14" borderId="0" numFmtId="0" applyNumberFormat="0" applyFont="1" applyFill="1" applyBorder="0" applyProtection="0">
      <alignment vertical="center"/>
    </xf>
    <xf fontId="16" fillId="0" borderId="7" numFmtId="0" applyNumberFormat="0" applyFont="1" applyFill="0" applyBorder="1" applyProtection="0">
      <alignment vertical="center"/>
    </xf>
    <xf fontId="17" fillId="0" borderId="8" numFmtId="0" applyNumberFormat="0" applyFont="1" applyFill="0" applyBorder="1" applyProtection="0">
      <alignment vertical="center"/>
    </xf>
    <xf fontId="18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" fillId="17" borderId="0" numFmtId="0" applyNumberFormat="0" applyFont="1" applyFill="1" applyBorder="0" applyProtection="0">
      <alignment vertical="center"/>
    </xf>
    <xf fontId="4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" fillId="20" borderId="0" numFmtId="0" applyNumberFormat="0" applyFont="1" applyFill="1" applyBorder="0" applyProtection="0">
      <alignment vertical="center"/>
    </xf>
    <xf fontId="1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4" fillId="23" borderId="0" numFmtId="0" applyNumberFormat="0" applyFont="1" applyFill="1" applyBorder="0" applyProtection="0">
      <alignment vertical="center"/>
    </xf>
    <xf fontId="4" fillId="24" borderId="0" numFmtId="0" applyNumberFormat="0" applyFont="1" applyFill="1" applyBorder="0" applyProtection="0">
      <alignment vertical="center"/>
    </xf>
    <xf fontId="1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4" fillId="27" borderId="0" numFmtId="0" applyNumberFormat="0" applyFont="1" applyFill="1" applyBorder="0" applyProtection="0">
      <alignment vertical="center"/>
    </xf>
    <xf fontId="1" fillId="28" borderId="0" numFmtId="0" applyNumberFormat="0" applyFont="1" applyFill="1" applyBorder="0" applyProtection="0">
      <alignment vertical="center"/>
    </xf>
    <xf fontId="4" fillId="29" borderId="0" numFmtId="0" applyNumberFormat="0" applyFont="1" applyFill="1" applyBorder="0" applyProtection="0">
      <alignment vertical="center"/>
    </xf>
    <xf fontId="4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4" fillId="32" borderId="0" numFmtId="0" applyNumberFormat="0" applyFont="1" applyFill="1" applyBorder="0" applyProtection="0">
      <alignment vertical="center"/>
    </xf>
    <xf fontId="0" fillId="0" borderId="0" numFmtId="0" applyNumberFormat="1" applyFont="1" applyFill="1" applyBorder="1">
      <alignment vertical="top"/>
      <protection locked="0"/>
    </xf>
  </cellStyleXfs>
  <cellXfs count="209">
    <xf fontId="0" fillId="0" borderId="0" numFmtId="0" xfId="49" applyAlignment="1" applyProtection="1">
      <alignment vertical="top"/>
      <protection locked="0"/>
    </xf>
    <xf fontId="20" fillId="0" borderId="0" numFmtId="0" xfId="49" applyFont="1" applyAlignment="1" applyProtection="1">
      <alignment vertical="top"/>
      <protection locked="0"/>
    </xf>
    <xf fontId="21" fillId="0" borderId="0" numFmtId="0" xfId="49" applyFont="1" applyAlignment="1" applyProtection="1">
      <alignment vertical="top"/>
    </xf>
    <xf fontId="22" fillId="0" borderId="0" numFmtId="0" xfId="49" applyFont="1" applyAlignment="1" applyProtection="1">
      <alignment vertical="top"/>
    </xf>
    <xf fontId="23" fillId="0" borderId="0" numFmtId="0" xfId="49" applyFont="1" applyAlignment="1" applyProtection="1">
      <alignment horizontal="right" vertical="top"/>
    </xf>
    <xf fontId="24" fillId="0" borderId="0" numFmtId="0" xfId="49" applyFont="1" applyAlignment="1" applyProtection="1">
      <alignment horizontal="center" vertical="center"/>
    </xf>
    <xf fontId="25" fillId="0" borderId="0" numFmtId="0" xfId="49" applyFont="1" applyAlignment="1" applyProtection="1">
      <alignment horizontal="center" vertical="top"/>
    </xf>
    <xf fontId="23" fillId="0" borderId="0" numFmtId="0" xfId="49" applyFont="1" applyAlignment="1" applyProtection="1">
      <alignment horizontal="left" vertical="center"/>
    </xf>
    <xf fontId="26" fillId="0" borderId="0" numFmtId="0" xfId="49" applyFont="1" applyAlignment="1" applyProtection="1">
      <alignment horizontal="center" vertical="center"/>
    </xf>
    <xf fontId="27" fillId="0" borderId="9" numFmtId="0" xfId="49" applyFont="1" applyBorder="1" applyAlignment="1" applyProtection="1">
      <alignment horizontal="center" vertical="center"/>
    </xf>
    <xf fontId="27" fillId="0" borderId="10" numFmtId="0" xfId="49" applyFont="1" applyBorder="1" applyAlignment="1" applyProtection="1">
      <alignment horizontal="center" vertical="center"/>
    </xf>
    <xf fontId="27" fillId="0" borderId="11" numFmtId="0" xfId="49" applyFont="1" applyBorder="1" applyAlignment="1" applyProtection="1">
      <alignment horizontal="center" vertical="center"/>
    </xf>
    <xf fontId="27" fillId="0" borderId="12" numFmtId="0" xfId="49" applyFont="1" applyBorder="1" applyAlignment="1" applyProtection="1">
      <alignment horizontal="center" vertical="center"/>
    </xf>
    <xf fontId="23" fillId="0" borderId="13" numFmtId="0" xfId="49" applyFont="1" applyBorder="1" applyAlignment="1" applyProtection="1">
      <alignment horizontal="left" vertical="center"/>
    </xf>
    <xf fontId="23" fillId="0" borderId="13" numFmtId="4" xfId="49" applyNumberFormat="1" applyFont="1" applyBorder="1" applyAlignment="1" applyProtection="1">
      <alignment horizontal="right" vertical="center"/>
    </xf>
    <xf fontId="23" fillId="0" borderId="13" numFmtId="4" xfId="49" applyNumberFormat="1" applyFont="1" applyBorder="1" applyAlignment="1" applyProtection="1">
      <alignment horizontal="right" vertical="center"/>
      <protection locked="0"/>
    </xf>
    <xf fontId="23" fillId="0" borderId="13" numFmtId="0" xfId="49" applyFont="1" applyBorder="1" applyAlignment="1" applyProtection="1">
      <alignment horizontal="right" vertical="center"/>
    </xf>
    <xf fontId="23" fillId="0" borderId="12" numFmtId="0" xfId="49" applyFont="1" applyBorder="1" applyAlignment="1" applyProtection="1">
      <alignment horizontal="left" vertical="center"/>
    </xf>
    <xf fontId="28" fillId="0" borderId="13" numFmtId="0" xfId="49" applyFont="1" applyBorder="1" applyAlignment="1" applyProtection="1">
      <alignment horizontal="center" vertical="center"/>
    </xf>
    <xf fontId="28" fillId="0" borderId="13" numFmtId="0" xfId="49" applyFont="1" applyBorder="1" applyAlignment="1" applyProtection="1">
      <alignment horizontal="right" vertical="center"/>
    </xf>
    <xf fontId="23" fillId="0" borderId="14" numFmtId="4" xfId="49" applyNumberFormat="1" applyFont="1" applyBorder="1" applyAlignment="1" applyProtection="1">
      <alignment horizontal="right" vertical="center"/>
      <protection locked="0"/>
    </xf>
    <xf fontId="28" fillId="0" borderId="12" numFmtId="0" xfId="49" applyFont="1" applyBorder="1" applyAlignment="1" applyProtection="1">
      <alignment horizontal="center" vertical="center"/>
    </xf>
    <xf fontId="28" fillId="0" borderId="14" numFmtId="4" xfId="49" applyNumberFormat="1" applyFont="1" applyBorder="1" applyAlignment="1" applyProtection="1">
      <alignment horizontal="right" vertical="center"/>
    </xf>
    <xf fontId="28" fillId="0" borderId="13" numFmtId="4" xfId="49" applyNumberFormat="1" applyFont="1" applyBorder="1" applyAlignment="1" applyProtection="1">
      <alignment horizontal="right" vertical="center"/>
    </xf>
    <xf fontId="23" fillId="0" borderId="14" numFmtId="4" xfId="49" applyNumberFormat="1" applyFont="1" applyBorder="1" applyAlignment="1" applyProtection="1">
      <alignment horizontal="right" vertical="center"/>
    </xf>
    <xf fontId="28" fillId="0" borderId="12" numFmtId="0" xfId="49" applyFont="1" applyBorder="1" applyAlignment="1" applyProtection="1">
      <alignment horizontal="center" vertical="center"/>
      <protection locked="0"/>
    </xf>
    <xf fontId="28" fillId="0" borderId="13" numFmtId="4" xfId="49" applyNumberFormat="1" applyFont="1" applyBorder="1" applyAlignment="1" applyProtection="1">
      <alignment horizontal="right" vertical="center"/>
      <protection locked="0"/>
    </xf>
    <xf fontId="22" fillId="0" borderId="0" numFmtId="0" xfId="49" applyFont="1" applyAlignment="1" applyProtection="1">
      <alignment vertical="top"/>
      <protection locked="0"/>
    </xf>
    <xf fontId="23" fillId="0" borderId="0" numFmtId="0" xfId="49" applyFont="1" applyAlignment="1" applyProtection="1">
      <alignment horizontal="right" vertical="top" wrapText="1"/>
      <protection locked="0"/>
    </xf>
    <xf fontId="22" fillId="0" borderId="0" numFmtId="0" xfId="49" applyFont="1" applyAlignment="1" applyProtection="1">
      <alignment horizontal="right" vertical="center"/>
      <protection locked="0"/>
    </xf>
    <xf fontId="24" fillId="0" borderId="0" numFmtId="0" xfId="49" applyFont="1" applyAlignment="1" applyProtection="1">
      <alignment horizontal="center" vertical="center"/>
      <protection locked="0"/>
    </xf>
    <xf fontId="25" fillId="0" borderId="0" numFmtId="0" xfId="49" applyFont="1" applyAlignment="1" applyProtection="1">
      <alignment horizontal="center" vertical="center"/>
    </xf>
    <xf fontId="25" fillId="0" borderId="0" numFmtId="0" xfId="49" applyFont="1" applyAlignment="1" applyProtection="1">
      <alignment horizontal="center" vertical="center"/>
      <protection locked="0"/>
    </xf>
    <xf fontId="27" fillId="0" borderId="0" numFmtId="0" xfId="49" applyFont="1" applyAlignment="1" applyProtection="1">
      <alignment vertical="top"/>
    </xf>
    <xf fontId="27" fillId="0" borderId="0" numFmtId="0" xfId="49" applyFont="1" applyAlignment="1" applyProtection="1">
      <alignment vertical="top"/>
      <protection locked="0"/>
    </xf>
    <xf fontId="22" fillId="0" borderId="0" numFmtId="0" xfId="49" applyFont="1" applyAlignment="1" applyProtection="1">
      <alignment horizontal="right" vertical="top"/>
      <protection locked="0"/>
    </xf>
    <xf fontId="21" fillId="0" borderId="11" numFmtId="0" xfId="49" applyFont="1" applyBorder="1" applyAlignment="1" applyProtection="1">
      <alignment horizontal="center" vertical="center" wrapText="1"/>
      <protection locked="0"/>
    </xf>
    <xf fontId="21" fillId="0" borderId="15" numFmtId="0" xfId="49" applyFont="1" applyBorder="1" applyAlignment="1" applyProtection="1">
      <alignment horizontal="center" vertical="center" wrapText="1"/>
      <protection locked="0"/>
    </xf>
    <xf fontId="21" fillId="0" borderId="16" numFmtId="0" xfId="49" applyFont="1" applyBorder="1" applyAlignment="1" applyProtection="1">
      <alignment horizontal="center" vertical="center" wrapText="1"/>
      <protection locked="0"/>
    </xf>
    <xf fontId="21" fillId="0" borderId="16" numFmtId="0" xfId="49" applyFont="1" applyBorder="1" applyAlignment="1" applyProtection="1">
      <alignment horizontal="center" vertical="center" wrapText="1"/>
    </xf>
    <xf fontId="21" fillId="0" borderId="16" numFmtId="0" xfId="49" applyFont="1" applyBorder="1" applyAlignment="1" applyProtection="1">
      <alignment horizontal="center" vertical="center"/>
      <protection locked="0"/>
    </xf>
    <xf fontId="21" fillId="0" borderId="10" numFmtId="0" xfId="49" applyFont="1" applyBorder="1" applyAlignment="1" applyProtection="1">
      <alignment horizontal="center" vertical="center" wrapText="1"/>
    </xf>
    <xf fontId="21" fillId="0" borderId="10" numFmtId="0" xfId="49" applyFont="1" applyBorder="1" applyAlignment="1" applyProtection="1">
      <alignment horizontal="center" vertical="center" wrapText="1"/>
      <protection locked="0"/>
    </xf>
    <xf fontId="21" fillId="0" borderId="17" numFmtId="0" xfId="49" applyFont="1" applyBorder="1" applyAlignment="1" applyProtection="1">
      <alignment horizontal="center" vertical="center" wrapText="1"/>
    </xf>
    <xf fontId="21" fillId="0" borderId="18" numFmtId="0" xfId="49" applyFont="1" applyBorder="1" applyAlignment="1" applyProtection="1">
      <alignment horizontal="center" vertical="center" wrapText="1"/>
    </xf>
    <xf fontId="21" fillId="0" borderId="19" numFmtId="0" xfId="49" applyFont="1" applyBorder="1" applyAlignment="1" applyProtection="1">
      <alignment horizontal="center" vertical="center"/>
      <protection locked="0"/>
    </xf>
    <xf fontId="21" fillId="0" borderId="19" numFmtId="0" xfId="49" applyFont="1" applyBorder="1" applyAlignment="1" applyProtection="1">
      <alignment horizontal="center" vertical="center" wrapText="1"/>
    </xf>
    <xf fontId="21" fillId="0" borderId="20" numFmtId="0" xfId="49" applyFont="1" applyBorder="1" applyAlignment="1" applyProtection="1">
      <alignment horizontal="center" vertical="center" wrapText="1"/>
    </xf>
    <xf fontId="21" fillId="0" borderId="18" numFmtId="0" xfId="49" applyFont="1" applyBorder="1" applyAlignment="1" applyProtection="1">
      <alignment horizontal="center" vertical="center" wrapText="1"/>
      <protection locked="0"/>
    </xf>
    <xf fontId="21" fillId="0" borderId="15" numFmtId="0" xfId="49" applyFont="1" applyBorder="1" applyAlignment="1" applyProtection="1">
      <alignment horizontal="center" vertical="center" wrapText="1"/>
    </xf>
    <xf fontId="22" fillId="0" borderId="12" numFmtId="0" xfId="49" applyFont="1" applyBorder="1" applyAlignment="1" applyProtection="1">
      <alignment horizontal="center" vertical="center"/>
    </xf>
    <xf fontId="22" fillId="0" borderId="20" numFmtId="0" xfId="49" applyFont="1" applyBorder="1" applyAlignment="1" applyProtection="1">
      <alignment horizontal="center" vertical="center"/>
    </xf>
    <xf fontId="22" fillId="0" borderId="13" numFmtId="0" xfId="49" applyFont="1" applyBorder="1" applyAlignment="1" applyProtection="1">
      <alignment horizontal="center" vertical="center"/>
      <protection locked="0"/>
    </xf>
    <xf fontId="21" fillId="0" borderId="20" numFmtId="0" xfId="49" applyFont="1" applyBorder="1" applyAlignment="1" applyProtection="1">
      <alignment horizontal="center" vertical="center" wrapText="1"/>
      <protection locked="0"/>
    </xf>
    <xf fontId="22" fillId="0" borderId="20" numFmtId="0" xfId="49" applyFont="1" applyBorder="1" applyAlignment="1" applyProtection="1">
      <alignment horizontal="center" vertical="center"/>
      <protection locked="0"/>
    </xf>
    <xf fontId="22" fillId="0" borderId="12" numFmtId="0" xfId="49" applyFont="1" applyBorder="1" applyAlignment="1" applyProtection="1">
      <alignment horizontal="center" vertical="center"/>
      <protection locked="0"/>
    </xf>
    <xf fontId="22" fillId="0" borderId="9" numFmtId="0" xfId="49" applyFont="1" applyBorder="1" applyAlignment="1" applyProtection="1">
      <alignment horizontal="center" vertical="center"/>
    </xf>
    <xf fontId="22" fillId="0" borderId="13" numFmtId="0" xfId="49" applyFont="1" applyBorder="1" applyAlignment="1" applyProtection="1">
      <alignment horizontal="center" vertical="center"/>
    </xf>
    <xf fontId="22" fillId="0" borderId="9" numFmtId="3" xfId="49" applyNumberFormat="1" applyFont="1" applyBorder="1" applyAlignment="1" applyProtection="1">
      <alignment horizontal="center" vertical="center"/>
    </xf>
    <xf fontId="22" fillId="0" borderId="13" numFmtId="3" xfId="49" applyNumberFormat="1" applyFont="1" applyBorder="1" applyAlignment="1" applyProtection="1">
      <alignment horizontal="center" vertical="center"/>
    </xf>
    <xf fontId="22" fillId="0" borderId="12" numFmtId="3" xfId="49" applyNumberFormat="1" applyFont="1" applyBorder="1" applyAlignment="1" applyProtection="1">
      <alignment horizontal="center" vertical="center"/>
    </xf>
    <xf fontId="22" fillId="0" borderId="20" numFmtId="3" xfId="49" applyNumberFormat="1" applyFont="1" applyBorder="1" applyAlignment="1" applyProtection="1">
      <alignment horizontal="center" vertical="center"/>
    </xf>
    <xf fontId="23" fillId="0" borderId="13" numFmtId="0" xfId="49" applyFont="1" applyBorder="1" applyAlignment="1" applyProtection="1">
      <alignment horizontal="left" vertical="center" wrapText="1"/>
    </xf>
    <xf fontId="23" fillId="0" borderId="12" numFmtId="4" xfId="49" applyNumberFormat="1" applyFont="1" applyBorder="1" applyAlignment="1" applyProtection="1">
      <alignment horizontal="right" vertical="center"/>
      <protection locked="0"/>
    </xf>
    <xf fontId="23" fillId="0" borderId="20" numFmtId="0" xfId="49" applyFont="1" applyBorder="1" applyAlignment="1" applyProtection="1">
      <alignment horizontal="right" vertical="center"/>
      <protection locked="0"/>
    </xf>
    <xf fontId="23" fillId="0" borderId="20" numFmtId="0" xfId="49" applyFont="1" applyBorder="1" applyAlignment="1" applyProtection="1">
      <alignment horizontal="right" vertical="center"/>
    </xf>
    <xf fontId="20" fillId="0" borderId="13" numFmtId="0" xfId="49" applyFont="1" applyBorder="1" applyAlignment="1" applyProtection="1">
      <alignment vertical="top"/>
      <protection locked="0"/>
    </xf>
    <xf fontId="21" fillId="0" borderId="13" numFmtId="0" xfId="49" applyFont="1" applyBorder="1" applyAlignment="1" applyProtection="1">
      <alignment vertical="top"/>
    </xf>
    <xf fontId="23" fillId="0" borderId="9" numFmtId="0" xfId="49" applyFont="1" applyBorder="1" applyAlignment="1" applyProtection="1">
      <alignment horizontal="center" vertical="center"/>
      <protection locked="0"/>
    </xf>
    <xf fontId="23" fillId="0" borderId="10" numFmtId="0" xfId="49" applyFont="1" applyBorder="1" applyAlignment="1" applyProtection="1">
      <alignment horizontal="right" vertical="center"/>
      <protection locked="0"/>
    </xf>
    <xf fontId="23" fillId="0" borderId="0" numFmtId="0" xfId="49" applyFont="1" applyAlignment="1" applyProtection="1">
      <alignment horizontal="right" vertical="center"/>
    </xf>
    <xf fontId="23" fillId="0" borderId="0" numFmtId="0" xfId="49" applyFont="1" applyAlignment="1" applyProtection="1">
      <alignment horizontal="left" vertical="center" wrapText="1"/>
      <protection locked="0"/>
    </xf>
    <xf fontId="27" fillId="0" borderId="0" numFmtId="0" xfId="49" applyFont="1" applyAlignment="1" applyProtection="1">
      <alignment horizontal="left" vertical="center" wrapText="1"/>
    </xf>
    <xf fontId="27" fillId="0" borderId="0" numFmtId="0" xfId="49" applyFont="1" applyAlignment="1" applyProtection="1">
      <alignment vertical="top" wrapText="1"/>
    </xf>
    <xf fontId="27" fillId="0" borderId="11" numFmtId="0" xfId="49" applyFont="1" applyBorder="1" applyAlignment="1" applyProtection="1">
      <alignment horizontal="center" vertical="center" wrapText="1"/>
    </xf>
    <xf fontId="21" fillId="0" borderId="11" numFmtId="0" xfId="49" applyFont="1" applyBorder="1" applyAlignment="1" applyProtection="1">
      <alignment horizontal="center" vertical="center" wrapText="1"/>
    </xf>
    <xf fontId="27" fillId="0" borderId="16" numFmtId="0" xfId="49" applyFont="1" applyBorder="1" applyAlignment="1" applyProtection="1">
      <alignment horizontal="center" vertical="center" wrapText="1"/>
    </xf>
    <xf fontId="27" fillId="0" borderId="10" numFmtId="0" xfId="49" applyFont="1" applyBorder="1" applyAlignment="1" applyProtection="1">
      <alignment horizontal="center" vertical="center" wrapText="1"/>
    </xf>
    <xf fontId="27" fillId="0" borderId="13" numFmtId="0" xfId="49" applyFont="1" applyBorder="1" applyAlignment="1" applyProtection="1">
      <alignment horizontal="center" vertical="center"/>
    </xf>
    <xf fontId="27" fillId="0" borderId="13" numFmtId="0" xfId="49" applyFont="1" applyBorder="1" applyAlignment="1" applyProtection="1">
      <alignment horizontal="center" vertical="center" wrapText="1"/>
      <protection locked="0"/>
    </xf>
    <xf fontId="27" fillId="0" borderId="13" numFmtId="3" xfId="49" applyNumberFormat="1" applyFont="1" applyBorder="1" applyAlignment="1" applyProtection="1">
      <alignment horizontal="center" vertical="center"/>
    </xf>
    <xf fontId="27" fillId="0" borderId="13" numFmtId="3" xfId="49" applyNumberFormat="1" applyFont="1" applyBorder="1" applyAlignment="1" applyProtection="1">
      <alignment horizontal="center" vertical="center"/>
      <protection locked="0"/>
    </xf>
    <xf fontId="21" fillId="0" borderId="9" numFmtId="0" xfId="49" applyFont="1" applyBorder="1" applyAlignment="1" applyProtection="1">
      <alignment horizontal="center" vertical="center" wrapText="1"/>
      <protection locked="0"/>
    </xf>
    <xf fontId="21" fillId="0" borderId="0" numFmtId="0" xfId="49" applyFont="1" applyAlignment="1" applyProtection="1">
      <alignment vertical="center"/>
    </xf>
    <xf fontId="22" fillId="0" borderId="0" numFmtId="0" xfId="49" applyFont="1" applyAlignment="1" applyProtection="1">
      <alignment vertical="center"/>
    </xf>
    <xf fontId="29" fillId="0" borderId="0" numFmtId="0" xfId="49" applyFont="1" applyAlignment="1" applyProtection="1">
      <alignment horizontal="center" vertical="center"/>
    </xf>
    <xf fontId="23" fillId="0" borderId="0" numFmtId="0" xfId="49" applyFont="1" applyAlignment="1" applyProtection="1">
      <alignment horizontal="left" vertical="center"/>
      <protection locked="0"/>
    </xf>
    <xf fontId="27" fillId="0" borderId="11" numFmtId="0" xfId="49" applyFont="1" applyBorder="1" applyAlignment="1" applyProtection="1">
      <alignment horizontal="center" vertical="center"/>
      <protection locked="0"/>
    </xf>
    <xf fontId="27" fillId="0" borderId="12" numFmtId="0" xfId="49" applyFont="1" applyBorder="1" applyAlignment="1" applyProtection="1">
      <alignment horizontal="center" vertical="center" wrapText="1"/>
    </xf>
    <xf fontId="23" fillId="0" borderId="13" numFmtId="0" xfId="49" applyFont="1" applyBorder="1" applyAlignment="1" applyProtection="1">
      <alignment vertical="center"/>
    </xf>
    <xf fontId="23" fillId="0" borderId="13" numFmtId="0" xfId="49" applyFont="1" applyBorder="1" applyAlignment="1" applyProtection="1">
      <alignment horizontal="left" vertical="center"/>
      <protection locked="0"/>
    </xf>
    <xf fontId="23" fillId="0" borderId="13" numFmtId="0" xfId="49" applyFont="1" applyBorder="1" applyAlignment="1" applyProtection="1">
      <alignment vertical="center"/>
      <protection locked="0"/>
    </xf>
    <xf fontId="28" fillId="0" borderId="13" numFmtId="0" xfId="49" applyFont="1" applyBorder="1" applyAlignment="1" applyProtection="1">
      <alignment horizontal="center" vertical="center"/>
      <protection locked="0"/>
    </xf>
    <xf fontId="21" fillId="0" borderId="0" numFmtId="49" xfId="49" applyNumberFormat="1" applyFont="1" applyAlignment="1" applyProtection="1">
      <alignment vertical="top"/>
    </xf>
    <xf fontId="22" fillId="0" borderId="0" numFmtId="0" xfId="49" applyFont="1" applyAlignment="1" applyProtection="1">
      <alignment horizontal="right" vertical="center"/>
    </xf>
    <xf fontId="30" fillId="0" borderId="0" numFmtId="0" xfId="49" applyFont="1" applyAlignment="1" applyProtection="1">
      <alignment horizontal="center" vertical="center"/>
    </xf>
    <xf fontId="22" fillId="0" borderId="0" numFmtId="0" xfId="49" applyFont="1" applyAlignment="1" applyProtection="1">
      <alignment horizontal="right" vertical="top"/>
    </xf>
    <xf fontId="27" fillId="0" borderId="9" numFmtId="49" xfId="49" applyNumberFormat="1" applyFont="1" applyBorder="1" applyAlignment="1" applyProtection="1">
      <alignment horizontal="center" vertical="center" wrapText="1"/>
    </xf>
    <xf fontId="27" fillId="0" borderId="10" numFmtId="49" xfId="49" applyNumberFormat="1" applyFont="1" applyBorder="1" applyAlignment="1" applyProtection="1">
      <alignment horizontal="center" vertical="center" wrapText="1"/>
    </xf>
    <xf fontId="27" fillId="0" borderId="9" numFmtId="0" xfId="49" applyFont="1" applyBorder="1" applyAlignment="1" applyProtection="1">
      <alignment horizontal="center" vertical="center"/>
      <protection locked="0"/>
    </xf>
    <xf fontId="27" fillId="0" borderId="16" numFmtId="0" xfId="49" applyFont="1" applyBorder="1" applyAlignment="1" applyProtection="1">
      <alignment horizontal="center" vertical="center"/>
    </xf>
    <xf fontId="27" fillId="0" borderId="15" numFmtId="0" xfId="49" applyFont="1" applyBorder="1" applyAlignment="1" applyProtection="1">
      <alignment horizontal="center" vertical="center"/>
    </xf>
    <xf fontId="27" fillId="0" borderId="13" numFmtId="49" xfId="49" applyNumberFormat="1" applyFont="1" applyBorder="1" applyAlignment="1" applyProtection="1">
      <alignment horizontal="center" vertical="center"/>
    </xf>
    <xf fontId="27" fillId="0" borderId="20" numFmtId="0" xfId="49" applyFont="1" applyBorder="1" applyAlignment="1" applyProtection="1">
      <alignment horizontal="center" vertical="center"/>
    </xf>
    <xf fontId="20" fillId="0" borderId="13" numFmtId="4" xfId="49" applyNumberFormat="1" applyFont="1" applyBorder="1" applyAlignment="1" applyProtection="1">
      <alignment horizontal="right" vertical="center" wrapText="1"/>
    </xf>
    <xf fontId="21" fillId="0" borderId="9" numFmtId="0" xfId="49" applyFont="1" applyBorder="1" applyAlignment="1" applyProtection="1">
      <alignment horizontal="center" vertical="center"/>
    </xf>
    <xf fontId="21" fillId="0" borderId="10" numFmtId="0" xfId="49" applyFont="1" applyBorder="1" applyAlignment="1" applyProtection="1">
      <alignment horizontal="center" vertical="center"/>
    </xf>
    <xf fontId="20" fillId="0" borderId="13" numFmtId="4" xfId="49" applyNumberFormat="1" applyFont="1" applyBorder="1" applyAlignment="1" applyProtection="1">
      <alignment horizontal="right" vertical="center" wrapText="1"/>
      <protection locked="0"/>
    </xf>
    <xf fontId="31" fillId="0" borderId="0" numFmtId="0" xfId="49" applyFont="1" applyAlignment="1" applyProtection="1">
      <alignment horizontal="center" vertical="top" wrapText="1"/>
    </xf>
    <xf fontId="31" fillId="0" borderId="0" numFmtId="0" xfId="49" applyFont="1" applyAlignment="1" applyProtection="1">
      <alignment vertical="top" wrapText="1"/>
    </xf>
    <xf fontId="31" fillId="0" borderId="0" numFmtId="0" xfId="49" applyFont="1" applyAlignment="1" applyProtection="1">
      <alignment vertical="top"/>
    </xf>
    <xf fontId="21" fillId="0" borderId="0" numFmtId="0" xfId="49" applyFont="1" applyAlignment="1" applyProtection="1">
      <alignment horizontal="center" vertical="top" wrapText="1"/>
    </xf>
    <xf fontId="21" fillId="0" borderId="0" numFmtId="0" xfId="49" applyFont="1" applyAlignment="1" applyProtection="1">
      <alignment vertical="top" wrapText="1"/>
    </xf>
    <xf fontId="20" fillId="0" borderId="0" numFmtId="0" xfId="49" applyFont="1" applyAlignment="1" applyProtection="1">
      <alignment horizontal="right" vertical="top" wrapText="1"/>
    </xf>
    <xf fontId="32" fillId="0" borderId="0" numFmtId="0" xfId="49" applyFont="1" applyAlignment="1" applyProtection="1">
      <alignment horizontal="center" vertical="center" wrapText="1"/>
    </xf>
    <xf fontId="33" fillId="0" borderId="0" numFmtId="0" xfId="49" applyFont="1" applyAlignment="1" applyProtection="1">
      <alignment horizontal="center" vertical="center" wrapText="1"/>
    </xf>
    <xf fontId="31" fillId="0" borderId="0" numFmtId="0" xfId="49" applyFont="1" applyAlignment="1" applyProtection="1">
      <alignment horizontal="center" vertical="top"/>
    </xf>
    <xf fontId="31" fillId="0" borderId="13" numFmtId="0" xfId="49" applyFont="1" applyBorder="1" applyAlignment="1" applyProtection="1">
      <alignment horizontal="center" vertical="center" wrapText="1"/>
    </xf>
    <xf fontId="31" fillId="0" borderId="9" numFmtId="0" xfId="49" applyFont="1" applyBorder="1" applyAlignment="1" applyProtection="1">
      <alignment horizontal="center" vertical="center" wrapText="1"/>
    </xf>
    <xf fontId="20" fillId="0" borderId="9" numFmtId="4" xfId="49" applyNumberFormat="1" applyFont="1" applyBorder="1" applyAlignment="1" applyProtection="1">
      <alignment horizontal="right" vertical="center"/>
    </xf>
    <xf fontId="21" fillId="0" borderId="0" numFmtId="0" xfId="49" applyFont="1" applyAlignment="1" applyProtection="1">
      <alignment vertical="top"/>
      <protection locked="0"/>
    </xf>
    <xf fontId="22" fillId="0" borderId="0" numFmtId="49" xfId="49" applyNumberFormat="1" applyFont="1" applyAlignment="1" applyProtection="1">
      <alignment vertical="top"/>
      <protection locked="0"/>
    </xf>
    <xf fontId="23" fillId="0" borderId="0" numFmtId="0" xfId="49" applyFont="1" applyAlignment="1" applyProtection="1">
      <alignment horizontal="right" vertical="center"/>
      <protection locked="0"/>
    </xf>
    <xf fontId="27" fillId="0" borderId="0" numFmtId="0" xfId="49" applyFont="1" applyAlignment="1" applyProtection="1">
      <alignment horizontal="left" vertical="center"/>
      <protection locked="0"/>
    </xf>
    <xf fontId="23" fillId="0" borderId="0" numFmtId="0" xfId="49" applyFont="1" applyAlignment="1" applyProtection="1">
      <alignment horizontal="right" vertical="top"/>
      <protection locked="0"/>
    </xf>
    <xf fontId="27" fillId="0" borderId="11" numFmtId="0" xfId="49" applyFont="1" applyBorder="1" applyAlignment="1" applyProtection="1">
      <alignment horizontal="center" vertical="center" wrapText="1"/>
      <protection locked="0"/>
    </xf>
    <xf fontId="27" fillId="0" borderId="16" numFmtId="0" xfId="49" applyFont="1" applyBorder="1" applyAlignment="1" applyProtection="1">
      <alignment horizontal="center" vertical="center"/>
      <protection locked="0"/>
    </xf>
    <xf fontId="27" fillId="0" borderId="16" numFmtId="0" xfId="49" applyFont="1" applyBorder="1" applyAlignment="1" applyProtection="1">
      <alignment horizontal="center" vertical="center" wrapText="1"/>
      <protection locked="0"/>
    </xf>
    <xf fontId="27" fillId="0" borderId="10" numFmtId="0" xfId="49" applyFont="1" applyBorder="1" applyAlignment="1" applyProtection="1">
      <alignment horizontal="center" vertical="center"/>
      <protection locked="0"/>
    </xf>
    <xf fontId="27" fillId="0" borderId="17" numFmtId="0" xfId="49" applyFont="1" applyBorder="1" applyAlignment="1" applyProtection="1">
      <alignment horizontal="center" vertical="center" wrapText="1"/>
      <protection locked="0"/>
    </xf>
    <xf fontId="27" fillId="0" borderId="17" numFmtId="0" xfId="49" applyFont="1" applyBorder="1" applyAlignment="1" applyProtection="1">
      <alignment horizontal="center" vertical="center"/>
      <protection locked="0"/>
    </xf>
    <xf fontId="27" fillId="0" borderId="10" numFmtId="0" xfId="49" applyFont="1" applyBorder="1" applyAlignment="1" applyProtection="1">
      <alignment horizontal="center" vertical="center" wrapText="1"/>
      <protection locked="0"/>
    </xf>
    <xf fontId="27" fillId="0" borderId="17" numFmtId="0" xfId="49" applyFont="1" applyBorder="1" applyAlignment="1" applyProtection="1">
      <alignment horizontal="center" vertical="center"/>
    </xf>
    <xf fontId="27" fillId="0" borderId="9" numFmtId="0" xfId="49" applyFont="1" applyBorder="1" applyAlignment="1" applyProtection="1">
      <alignment horizontal="center" vertical="center" wrapText="1"/>
      <protection locked="0"/>
    </xf>
    <xf fontId="27" fillId="0" borderId="12" numFmtId="0" xfId="49" applyFont="1" applyBorder="1" applyAlignment="1" applyProtection="1">
      <alignment horizontal="center" vertical="center"/>
      <protection locked="0"/>
    </xf>
    <xf fontId="27" fillId="0" borderId="12" numFmtId="0" xfId="49" applyFont="1" applyBorder="1" applyAlignment="1" applyProtection="1">
      <alignment horizontal="center" vertical="center" wrapText="1"/>
      <protection locked="0"/>
    </xf>
    <xf fontId="21" fillId="0" borderId="13" numFmtId="0" xfId="49" applyFont="1" applyBorder="1" applyAlignment="1" applyProtection="1">
      <alignment horizontal="center" vertical="center"/>
      <protection locked="0"/>
    </xf>
    <xf fontId="20" fillId="0" borderId="13" numFmtId="0" xfId="49" applyFont="1" applyBorder="1" applyAlignment="1" applyProtection="1">
      <alignment horizontal="left" vertical="center" wrapText="1"/>
      <protection locked="0"/>
    </xf>
    <xf fontId="20" fillId="0" borderId="16" numFmtId="0" xfId="49" applyFont="1" applyBorder="1" applyAlignment="1" applyProtection="1">
      <alignment horizontal="left" vertical="center"/>
      <protection locked="0"/>
    </xf>
    <xf fontId="20" fillId="0" borderId="10" numFmtId="0" xfId="49" applyFont="1" applyBorder="1" applyAlignment="1" applyProtection="1">
      <alignment horizontal="left" vertical="center"/>
      <protection locked="0"/>
    </xf>
    <xf fontId="22" fillId="0" borderId="0" numFmtId="49" xfId="49" applyNumberFormat="1" applyFont="1" applyAlignment="1" applyProtection="1">
      <alignment vertical="top"/>
    </xf>
    <xf fontId="27" fillId="0" borderId="0" numFmtId="0" xfId="49" applyFont="1" applyAlignment="1" applyProtection="1">
      <alignment horizontal="left" vertical="center"/>
    </xf>
    <xf fontId="27" fillId="0" borderId="17" numFmtId="0" xfId="49" applyFont="1" applyBorder="1" applyAlignment="1" applyProtection="1">
      <alignment horizontal="center" vertical="center" wrapText="1"/>
    </xf>
    <xf fontId="27" fillId="0" borderId="21" numFmtId="0" xfId="49" applyFont="1" applyBorder="1" applyAlignment="1" applyProtection="1">
      <alignment horizontal="center" vertical="center"/>
    </xf>
    <xf fontId="27" fillId="0" borderId="14" numFmtId="0" xfId="49" applyFont="1" applyBorder="1" applyAlignment="1" applyProtection="1">
      <alignment horizontal="center" vertical="center" wrapText="1"/>
      <protection locked="0"/>
    </xf>
    <xf fontId="27" fillId="0" borderId="13" numFmtId="0" xfId="49" applyFont="1" applyBorder="1" applyAlignment="1" applyProtection="1">
      <alignment horizontal="center" vertical="center" wrapText="1"/>
    </xf>
    <xf fontId="20" fillId="0" borderId="13" numFmtId="0" xfId="49" applyFont="1" applyBorder="1" applyAlignment="1" applyProtection="1">
      <alignment horizontal="left" vertical="top" wrapText="1"/>
      <protection locked="0"/>
    </xf>
    <xf fontId="23" fillId="0" borderId="13" numFmtId="0" xfId="49" applyFont="1" applyBorder="1" applyAlignment="1" applyProtection="1">
      <alignment horizontal="right" vertical="center" wrapText="1"/>
      <protection locked="0"/>
    </xf>
    <xf fontId="20" fillId="0" borderId="13" numFmtId="0" xfId="49" applyFont="1" applyBorder="1" applyAlignment="1" applyProtection="1">
      <alignment horizontal="left" vertical="top" wrapText="1"/>
    </xf>
    <xf fontId="23" fillId="0" borderId="13" numFmtId="0" xfId="49" applyFont="1" applyBorder="1" applyAlignment="1" applyProtection="1">
      <alignment horizontal="right" vertical="center" wrapText="1"/>
    </xf>
    <xf fontId="20" fillId="0" borderId="16" numFmtId="0" xfId="49" applyFont="1" applyBorder="1" applyAlignment="1" applyProtection="1">
      <alignment horizontal="left" vertical="center"/>
    </xf>
    <xf fontId="20" fillId="0" borderId="10" numFmtId="0" xfId="49" applyFont="1" applyBorder="1" applyAlignment="1" applyProtection="1">
      <alignment horizontal="left" vertical="center"/>
    </xf>
    <xf fontId="23" fillId="0" borderId="0" numFmtId="0" xfId="49" applyFont="1" applyAlignment="1" applyProtection="1">
      <alignment horizontal="right" vertical="center" wrapText="1"/>
      <protection locked="0"/>
    </xf>
    <xf fontId="20" fillId="0" borderId="0" numFmtId="0" xfId="49" applyFont="1" applyAlignment="1" applyProtection="1">
      <alignment horizontal="left" vertical="center"/>
      <protection locked="0"/>
    </xf>
    <xf fontId="21" fillId="0" borderId="0" numFmtId="0" xfId="49" applyFont="1" applyAlignment="1" applyProtection="1">
      <alignment vertical="center"/>
      <protection locked="0"/>
    </xf>
    <xf fontId="27" fillId="0" borderId="13" numFmtId="0" xfId="49" applyFont="1" applyBorder="1" applyAlignment="1" applyProtection="1">
      <alignment horizontal="center" vertical="center"/>
      <protection locked="0"/>
    </xf>
    <xf fontId="23" fillId="0" borderId="13" numFmtId="0" xfId="49" applyFont="1" applyBorder="1" applyAlignment="1" applyProtection="1">
      <alignment vertical="center" wrapText="1"/>
    </xf>
    <xf fontId="23" fillId="0" borderId="13" numFmtId="0" xfId="49" applyFont="1" applyBorder="1" applyAlignment="1" applyProtection="1">
      <alignment horizontal="center" vertical="center" wrapText="1"/>
    </xf>
    <xf fontId="23" fillId="0" borderId="13" numFmtId="0" xfId="49" applyFont="1" applyBorder="1" applyAlignment="1" applyProtection="1">
      <alignment horizontal="center" vertical="center"/>
      <protection locked="0"/>
    </xf>
    <xf fontId="23" fillId="0" borderId="11" numFmtId="0" xfId="49" applyFont="1" applyBorder="1" applyAlignment="1" applyProtection="1">
      <alignment horizontal="left" vertical="center" wrapText="1"/>
      <protection locked="0"/>
    </xf>
    <xf fontId="21" fillId="0" borderId="17" numFmtId="0" xfId="49" applyFont="1" applyBorder="1" applyAlignment="1" applyProtection="1">
      <alignment vertical="center"/>
    </xf>
    <xf fontId="20" fillId="0" borderId="17" numFmtId="0" xfId="49" applyFont="1" applyBorder="1" applyAlignment="1" applyProtection="1">
      <alignment vertical="top"/>
      <protection locked="0"/>
    </xf>
    <xf fontId="21" fillId="0" borderId="12" numFmtId="0" xfId="49" applyFont="1" applyBorder="1" applyAlignment="1" applyProtection="1">
      <alignment vertical="center"/>
    </xf>
    <xf fontId="20" fillId="0" borderId="12" numFmtId="0" xfId="49" applyFont="1" applyBorder="1" applyAlignment="1" applyProtection="1">
      <alignment vertical="top"/>
      <protection locked="0"/>
    </xf>
    <xf fontId="34" fillId="0" borderId="0" numFmtId="0" xfId="49" applyFont="1" applyAlignment="1" applyProtection="1">
      <alignment horizontal="right" vertical="top"/>
      <protection locked="0"/>
    </xf>
    <xf fontId="34" fillId="0" borderId="0" numFmtId="49" xfId="49" applyNumberFormat="1" applyFont="1" applyAlignment="1" applyProtection="1">
      <alignment vertical="top"/>
      <protection locked="0"/>
    </xf>
    <xf fontId="30" fillId="0" borderId="0" numFmtId="0" xfId="49" applyFont="1" applyAlignment="1" applyProtection="1">
      <alignment horizontal="center" vertical="center" wrapText="1"/>
      <protection locked="0"/>
    </xf>
    <xf fontId="30" fillId="0" borderId="0" numFmtId="0" xfId="49" applyFont="1" applyAlignment="1" applyProtection="1">
      <alignment horizontal="center" vertical="center"/>
      <protection locked="0"/>
    </xf>
    <xf fontId="27" fillId="0" borderId="11" numFmtId="49" xfId="49" applyNumberFormat="1" applyFont="1" applyBorder="1" applyAlignment="1" applyProtection="1">
      <alignment horizontal="center" vertical="center" wrapText="1"/>
      <protection locked="0"/>
    </xf>
    <xf fontId="27" fillId="0" borderId="17" numFmtId="49" xfId="49" applyNumberFormat="1" applyFont="1" applyBorder="1" applyAlignment="1" applyProtection="1">
      <alignment horizontal="center" vertical="center" wrapText="1"/>
      <protection locked="0"/>
    </xf>
    <xf fontId="27" fillId="0" borderId="13" numFmtId="49" xfId="49" applyNumberFormat="1" applyFont="1" applyBorder="1" applyAlignment="1" applyProtection="1">
      <alignment horizontal="center" vertical="center"/>
      <protection locked="0"/>
    </xf>
    <xf fontId="23" fillId="0" borderId="13" numFmtId="164" xfId="49" applyNumberFormat="1" applyFont="1" applyBorder="1" applyAlignment="1" applyProtection="1">
      <alignment horizontal="right" vertical="center"/>
      <protection locked="0"/>
    </xf>
    <xf fontId="23" fillId="0" borderId="13" numFmtId="164" xfId="49" applyNumberFormat="1" applyFont="1" applyBorder="1" applyAlignment="1" applyProtection="1">
      <alignment horizontal="right" vertical="center" wrapText="1"/>
      <protection locked="0"/>
    </xf>
    <xf fontId="23" fillId="0" borderId="13" numFmtId="164" xfId="49" applyNumberFormat="1" applyFont="1" applyBorder="1" applyAlignment="1" applyProtection="1">
      <alignment horizontal="right" vertical="center"/>
    </xf>
    <xf fontId="23" fillId="0" borderId="13" numFmtId="164" xfId="49" applyNumberFormat="1" applyFont="1" applyBorder="1" applyAlignment="1" applyProtection="1">
      <alignment horizontal="right" vertical="center" wrapText="1"/>
    </xf>
    <xf fontId="21" fillId="0" borderId="10" numFmtId="0" xfId="49" applyFont="1" applyBorder="1" applyAlignment="1" applyProtection="1">
      <alignment horizontal="center" vertical="center"/>
      <protection locked="0"/>
    </xf>
    <xf fontId="24" fillId="0" borderId="0" numFmtId="0" xfId="49" applyFont="1" applyAlignment="1" applyProtection="1">
      <alignment horizontal="center" vertical="center" wrapText="1"/>
    </xf>
    <xf fontId="27" fillId="0" borderId="15" numFmtId="0" xfId="49" applyFont="1" applyBorder="1" applyAlignment="1" applyProtection="1">
      <alignment horizontal="center" vertical="center" wrapText="1"/>
    </xf>
    <xf fontId="27" fillId="0" borderId="18" numFmtId="0" xfId="49" applyFont="1" applyBorder="1" applyAlignment="1" applyProtection="1">
      <alignment horizontal="center" vertical="center" wrapText="1"/>
    </xf>
    <xf fontId="35" fillId="0" borderId="18" numFmtId="0" xfId="49" applyFont="1" applyBorder="1" applyAlignment="1" applyProtection="1">
      <alignment horizontal="center" vertical="center" wrapText="1"/>
      <protection locked="0"/>
    </xf>
    <xf fontId="27" fillId="0" borderId="19" numFmtId="0" xfId="49" applyFont="1" applyBorder="1" applyAlignment="1" applyProtection="1">
      <alignment horizontal="center" vertical="center" wrapText="1"/>
    </xf>
    <xf fontId="35" fillId="0" borderId="19" numFmtId="0" xfId="49" applyFont="1" applyBorder="1" applyAlignment="1" applyProtection="1">
      <alignment horizontal="center" vertical="center"/>
      <protection locked="0"/>
    </xf>
    <xf fontId="35" fillId="0" borderId="19" numFmtId="0" xfId="49" applyFont="1" applyBorder="1" applyAlignment="1" applyProtection="1">
      <alignment horizontal="center" vertical="center" wrapText="1"/>
      <protection locked="0"/>
    </xf>
    <xf fontId="27" fillId="0" borderId="20" numFmtId="0" xfId="49" applyFont="1" applyBorder="1" applyAlignment="1" applyProtection="1">
      <alignment horizontal="center" vertical="center" wrapText="1"/>
    </xf>
    <xf fontId="27" fillId="0" borderId="20" numFmtId="0" xfId="49" applyFont="1" applyBorder="1" applyAlignment="1" applyProtection="1">
      <alignment horizontal="center" vertical="center" wrapText="1"/>
      <protection locked="0"/>
    </xf>
    <xf fontId="27" fillId="0" borderId="20" numFmtId="0" xfId="49" applyFont="1" applyBorder="1" applyAlignment="1" applyProtection="1">
      <alignment horizontal="center" vertical="center"/>
      <protection locked="0"/>
    </xf>
    <xf fontId="23" fillId="0" borderId="12" numFmtId="0" xfId="49" applyFont="1" applyBorder="1" applyAlignment="1" applyProtection="1">
      <alignment horizontal="left" vertical="center" wrapText="1"/>
    </xf>
    <xf fontId="23" fillId="0" borderId="20" numFmtId="0" xfId="49" applyFont="1" applyBorder="1" applyAlignment="1" applyProtection="1">
      <alignment horizontal="left" vertical="center" wrapText="1"/>
    </xf>
    <xf fontId="23" fillId="0" borderId="13" numFmtId="0" xfId="49" applyFont="1" applyBorder="1" applyAlignment="1" applyProtection="1">
      <alignment horizontal="right" vertical="center"/>
      <protection locked="0"/>
    </xf>
    <xf fontId="23" fillId="0" borderId="14" numFmtId="0" xfId="49" applyFont="1" applyBorder="1" applyAlignment="1" applyProtection="1">
      <alignment horizontal="center" vertical="center"/>
    </xf>
    <xf fontId="23" fillId="0" borderId="19" numFmtId="0" xfId="49" applyFont="1" applyBorder="1" applyAlignment="1" applyProtection="1">
      <alignment horizontal="left" vertical="center"/>
    </xf>
    <xf fontId="22" fillId="0" borderId="0" numFmtId="0" xfId="49" applyFont="1" applyAlignment="1" applyProtection="1">
      <alignment vertical="top" wrapText="1"/>
    </xf>
    <xf fontId="20" fillId="0" borderId="0" numFmtId="0" xfId="49" applyFont="1" applyAlignment="1" applyProtection="1">
      <alignment vertical="top" wrapText="1"/>
      <protection locked="0"/>
    </xf>
    <xf fontId="23" fillId="0" borderId="0" numFmtId="0" xfId="49" applyFont="1" applyAlignment="1" applyProtection="1">
      <alignment horizontal="right" vertical="center" wrapText="1"/>
    </xf>
    <xf fontId="25" fillId="0" borderId="0" numFmtId="0" xfId="49" applyFont="1" applyAlignment="1" applyProtection="1">
      <alignment horizontal="center" vertical="center" wrapText="1"/>
    </xf>
    <xf fontId="25" fillId="0" borderId="0" numFmtId="0" xfId="49" applyFont="1" applyAlignment="1" applyProtection="1">
      <alignment horizontal="center" vertical="center" wrapText="1"/>
      <protection locked="0"/>
    </xf>
    <xf fontId="23" fillId="0" borderId="0" numFmtId="0" xfId="49" applyFont="1" applyAlignment="1" applyProtection="1">
      <alignment horizontal="left" vertical="center" wrapText="1"/>
    </xf>
    <xf fontId="23" fillId="0" borderId="0" numFmtId="0" xfId="49" applyFont="1" applyAlignment="1" applyProtection="1">
      <alignment horizontal="right" vertical="top" wrapText="1"/>
    </xf>
    <xf fontId="27" fillId="0" borderId="15" numFmtId="0" xfId="49" applyFont="1" applyBorder="1" applyAlignment="1" applyProtection="1">
      <alignment horizontal="center" vertical="center" wrapText="1"/>
      <protection locked="0"/>
    </xf>
    <xf fontId="23" fillId="0" borderId="20" numFmtId="0" xfId="49" applyFont="1" applyBorder="1" applyAlignment="1" applyProtection="1">
      <alignment horizontal="left" vertical="center" wrapText="1"/>
      <protection locked="0"/>
    </xf>
    <xf fontId="23" fillId="0" borderId="20" numFmtId="0" xfId="49" applyFont="1" applyBorder="1" applyAlignment="1" applyProtection="1">
      <alignment horizontal="left" vertical="center"/>
    </xf>
    <xf fontId="22" fillId="0" borderId="0" numFmtId="0" xfId="49" applyFont="1" applyAlignment="1" applyProtection="1">
      <alignment horizontal="right" vertical="top" wrapText="1"/>
    </xf>
    <xf fontId="27" fillId="0" borderId="21" numFmtId="0" xfId="49" applyFont="1" applyBorder="1" applyAlignment="1" applyProtection="1">
      <alignment horizontal="center" vertical="center" wrapText="1"/>
    </xf>
    <xf fontId="35" fillId="0" borderId="9" numFmtId="0" xfId="49" applyFont="1" applyBorder="1" applyAlignment="1" applyProtection="1">
      <alignment horizontal="center" vertical="center"/>
    </xf>
    <xf fontId="35" fillId="0" borderId="13" numFmtId="0" xfId="49" applyFont="1" applyBorder="1" applyAlignment="1" applyProtection="1">
      <alignment horizontal="center" vertical="center"/>
    </xf>
    <xf fontId="20" fillId="0" borderId="9" numFmtId="0" xfId="49" applyFont="1" applyBorder="1" applyAlignment="1" applyProtection="1">
      <alignment horizontal="right" vertical="center"/>
      <protection locked="0"/>
    </xf>
    <xf fontId="27" fillId="0" borderId="9" numFmtId="0" xfId="49" applyFont="1" applyBorder="1" applyAlignment="1" applyProtection="1">
      <alignment horizontal="center" vertical="center" wrapText="1"/>
    </xf>
    <xf fontId="23" fillId="0" borderId="13" numFmtId="0" xfId="49" applyFont="1" applyBorder="1" applyAlignment="1" applyProtection="1">
      <alignment horizontal="center" vertical="center" wrapText="1"/>
      <protection locked="0"/>
    </xf>
    <xf fontId="23" fillId="0" borderId="10" numFmtId="0" xfId="49" applyFont="1" applyBorder="1" applyAlignment="1" applyProtection="1">
      <alignment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9" Type="http://schemas.openxmlformats.org/officeDocument/2006/relationships/styles" Target="styles.xml"/><Relationship  Id="rId13" Type="http://schemas.openxmlformats.org/officeDocument/2006/relationships/worksheet" Target="worksheets/sheet13.xml"/><Relationship  Id="rId16" Type="http://schemas.openxmlformats.org/officeDocument/2006/relationships/worksheet" Target="worksheets/sheet16.xml"/><Relationship  Id="rId12" Type="http://schemas.openxmlformats.org/officeDocument/2006/relationships/worksheet" Target="worksheets/sheet12.xml"/><Relationship  Id="rId8" Type="http://schemas.openxmlformats.org/officeDocument/2006/relationships/worksheet" Target="worksheets/sheet8.xml"/><Relationship  Id="rId11" Type="http://schemas.openxmlformats.org/officeDocument/2006/relationships/worksheet" Target="worksheets/sheet11.xml"/><Relationship  Id="rId14" Type="http://schemas.openxmlformats.org/officeDocument/2006/relationships/worksheet" Target="worksheets/sheet14.xml"/><Relationship  Id="rId7" Type="http://schemas.openxmlformats.org/officeDocument/2006/relationships/worksheet" Target="worksheets/sheet7.xml"/><Relationship  Id="rId10" Type="http://schemas.openxmlformats.org/officeDocument/2006/relationships/worksheet" Target="worksheets/sheet10.xml"/><Relationship  Id="rId15" Type="http://schemas.openxmlformats.org/officeDocument/2006/relationships/worksheet" Target="worksheets/sheet15.xml"/><Relationship  Id="rId18" Type="http://schemas.openxmlformats.org/officeDocument/2006/relationships/sharedStrings" Target="sharedStrings.xml"/><Relationship  Id="rId1" Type="http://schemas.openxmlformats.org/officeDocument/2006/relationships/worksheet" Target="worksheets/sheet1.xml"/><Relationship  Id="rId9" Type="http://schemas.openxmlformats.org/officeDocument/2006/relationships/worksheet" Target="worksheets/sheet9.xml"/><Relationship  Id="rId6" Type="http://schemas.openxmlformats.org/officeDocument/2006/relationships/worksheet" Target="worksheets/sheet6.xml"/><Relationship  Id="rId17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zoomScale="100" workbookViewId="0">
      <selection activeCell="D1" activeCellId="0" sqref="D1"/>
    </sheetView>
  </sheetViews>
  <sheetFormatPr defaultColWidth="9.3333333333333304" defaultRowHeight="14.25" customHeight="1" outlineLevelCol="3"/>
  <cols>
    <col customWidth="1" min="1" max="1" style="2" width="46.1666666666667"/>
    <col customWidth="1" min="2" max="2" style="2" width="50.3333333333333"/>
    <col customWidth="1" min="3" max="3" style="2" width="47.1666666666667"/>
    <col customWidth="1" min="4" max="4" style="2" width="53.8333333333333"/>
    <col customWidth="1" min="5" max="16384" style="1" width="9.3333333333333304"/>
  </cols>
  <sheetData>
    <row r="1" ht="13.5" customHeight="1">
      <c r="A1" s="3"/>
      <c r="B1" s="3"/>
      <c r="C1" s="3"/>
      <c r="D1" s="4"/>
    </row>
    <row r="2" ht="36" customHeight="1">
      <c r="A2" s="5" t="s">
        <v>0</v>
      </c>
      <c r="B2" s="6"/>
      <c r="C2" s="6"/>
      <c r="D2" s="6"/>
    </row>
    <row r="3" ht="21" customHeight="1">
      <c r="A3" s="7" t="s">
        <v>1</v>
      </c>
      <c r="B3" s="8"/>
      <c r="C3" s="8"/>
      <c r="D3" s="4" t="s">
        <v>2</v>
      </c>
    </row>
    <row r="4" ht="19.5" customHeight="1">
      <c r="A4" s="9" t="s">
        <v>3</v>
      </c>
      <c r="B4" s="10"/>
      <c r="C4" s="9" t="s">
        <v>4</v>
      </c>
      <c r="D4" s="10"/>
    </row>
    <row r="5" ht="19.5" customHeight="1">
      <c r="A5" s="11" t="s">
        <v>5</v>
      </c>
      <c r="B5" s="11" t="s">
        <v>6</v>
      </c>
      <c r="C5" s="11" t="s">
        <v>7</v>
      </c>
      <c r="D5" s="11" t="s">
        <v>6</v>
      </c>
    </row>
    <row r="6" ht="19.5" customHeight="1">
      <c r="A6" s="12"/>
      <c r="B6" s="12"/>
      <c r="C6" s="12"/>
      <c r="D6" s="12"/>
    </row>
    <row r="7" ht="20.25" customHeight="1">
      <c r="A7" s="13" t="s">
        <v>8</v>
      </c>
      <c r="B7" s="14">
        <v>9552411.1099999994</v>
      </c>
      <c r="C7" s="13" t="s">
        <v>9</v>
      </c>
      <c r="D7" s="14">
        <v>3462670.8799999999</v>
      </c>
    </row>
    <row r="8" ht="20.25" customHeight="1">
      <c r="A8" s="13" t="s">
        <v>10</v>
      </c>
      <c r="B8" s="14"/>
      <c r="C8" s="13" t="s">
        <v>11</v>
      </c>
      <c r="D8" s="14">
        <v>1000</v>
      </c>
    </row>
    <row r="9" ht="20.25" customHeight="1">
      <c r="A9" s="13" t="s">
        <v>12</v>
      </c>
      <c r="B9" s="14"/>
      <c r="C9" s="13" t="s">
        <v>13</v>
      </c>
      <c r="D9" s="14">
        <v>216033.60000000001</v>
      </c>
    </row>
    <row r="10" ht="20.25" customHeight="1">
      <c r="A10" s="13" t="s">
        <v>14</v>
      </c>
      <c r="B10" s="15"/>
      <c r="C10" s="13" t="s">
        <v>15</v>
      </c>
      <c r="D10" s="14">
        <v>870446.60999999999</v>
      </c>
    </row>
    <row r="11" ht="20.25" customHeight="1">
      <c r="A11" s="13" t="s">
        <v>16</v>
      </c>
      <c r="B11" s="14"/>
      <c r="C11" s="13" t="s">
        <v>17</v>
      </c>
      <c r="D11" s="14">
        <v>364290.29999999999</v>
      </c>
    </row>
    <row r="12" ht="20.25" customHeight="1">
      <c r="A12" s="13" t="s">
        <v>18</v>
      </c>
      <c r="B12" s="15"/>
      <c r="C12" s="13" t="s">
        <v>19</v>
      </c>
      <c r="D12" s="14">
        <v>4219421.3600000003</v>
      </c>
    </row>
    <row r="13" ht="20.25" customHeight="1">
      <c r="A13" s="13" t="s">
        <v>20</v>
      </c>
      <c r="B13" s="15"/>
      <c r="C13" s="13" t="s">
        <v>21</v>
      </c>
      <c r="D13" s="14">
        <v>418548.35999999999</v>
      </c>
    </row>
    <row r="14" ht="20.25" customHeight="1">
      <c r="A14" s="13" t="s">
        <v>22</v>
      </c>
      <c r="B14" s="15"/>
      <c r="C14" s="13"/>
      <c r="D14" s="16"/>
    </row>
    <row r="15" ht="20.25" customHeight="1">
      <c r="A15" s="17" t="s">
        <v>23</v>
      </c>
      <c r="B15" s="15"/>
      <c r="C15" s="18"/>
      <c r="D15" s="19"/>
    </row>
    <row r="16" ht="20.25" customHeight="1">
      <c r="A16" s="17" t="s">
        <v>24</v>
      </c>
      <c r="B16" s="20"/>
      <c r="C16" s="18"/>
      <c r="D16" s="19"/>
    </row>
    <row r="17" ht="20.25" customHeight="1">
      <c r="A17" s="21" t="s">
        <v>25</v>
      </c>
      <c r="B17" s="22">
        <v>9552411.1099999994</v>
      </c>
      <c r="C17" s="18" t="s">
        <v>26</v>
      </c>
      <c r="D17" s="23">
        <v>9552411.1099999994</v>
      </c>
    </row>
    <row r="18" ht="20.25" customHeight="1">
      <c r="A18" s="17" t="s">
        <v>27</v>
      </c>
      <c r="B18" s="24"/>
      <c r="C18" s="13" t="s">
        <v>28</v>
      </c>
      <c r="D18" s="16" t="s">
        <v>29</v>
      </c>
    </row>
    <row r="19" ht="20.25" customHeight="1">
      <c r="A19" s="25" t="s">
        <v>30</v>
      </c>
      <c r="B19" s="22">
        <v>9552411.1099999994</v>
      </c>
      <c r="C19" s="18" t="s">
        <v>31</v>
      </c>
      <c r="D19" s="26">
        <v>9552411.1099999994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eadings="0" gridLines="0"/>
  <pageMargins left="1" right="1" top="0.75" bottom="0.75" header="0" footer="0"/>
  <pageSetup paperSize="9" scale="97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zoomScale="100" workbookViewId="0">
      <selection activeCell="K1" activeCellId="0" sqref="K1"/>
    </sheetView>
  </sheetViews>
  <sheetFormatPr defaultColWidth="10.6666666666667" defaultRowHeight="12" customHeight="1" outlineLevelRow="6"/>
  <cols>
    <col customWidth="1" min="1" max="1" style="83" width="40"/>
    <col customWidth="1" min="2" max="2" style="1" width="15.1666666666667"/>
    <col customWidth="1" min="3" max="3" style="83" width="59.5"/>
    <col customWidth="1" min="4" max="4" style="83" width="17.8333333333333"/>
    <col customWidth="1" min="5" max="5" style="83" width="13.5"/>
    <col customWidth="1" min="6" max="6" style="83" width="27.5"/>
    <col customWidth="1" min="7" max="7" style="1" width="13.1666666666667"/>
    <col customWidth="1" min="8" max="8" style="83" width="18.6666666666667"/>
    <col customWidth="1" min="9" max="9" style="1" width="13.8333333333333"/>
    <col customWidth="1" min="10" max="10" style="1" width="14.5"/>
    <col customWidth="1" min="11" max="11" style="83" width="86.3333333333333"/>
    <col customWidth="1" min="12" max="16384" style="1" width="10.6666666666667"/>
  </cols>
  <sheetData>
    <row r="1" ht="17.25" customHeight="1">
      <c r="K1" s="122"/>
    </row>
    <row r="2" ht="28.5" customHeight="1">
      <c r="A2" s="5" t="s">
        <v>480</v>
      </c>
      <c r="B2" s="32"/>
      <c r="C2" s="31"/>
      <c r="D2" s="31"/>
      <c r="E2" s="31"/>
      <c r="F2" s="31"/>
      <c r="G2" s="32"/>
      <c r="H2" s="31"/>
      <c r="I2" s="32"/>
      <c r="J2" s="32"/>
      <c r="K2" s="31"/>
    </row>
    <row r="3" ht="17.25" customHeight="1">
      <c r="A3" s="153" t="s">
        <v>1</v>
      </c>
      <c r="B3" s="154"/>
      <c r="C3" s="83"/>
    </row>
    <row r="4" ht="44.25" customHeight="1">
      <c r="A4" s="145" t="s">
        <v>408</v>
      </c>
      <c r="B4" s="155" t="s">
        <v>224</v>
      </c>
      <c r="C4" s="145" t="s">
        <v>409</v>
      </c>
      <c r="D4" s="145" t="s">
        <v>410</v>
      </c>
      <c r="E4" s="145" t="s">
        <v>411</v>
      </c>
      <c r="F4" s="145" t="s">
        <v>412</v>
      </c>
      <c r="G4" s="155" t="s">
        <v>413</v>
      </c>
      <c r="H4" s="145" t="s">
        <v>414</v>
      </c>
      <c r="I4" s="155" t="s">
        <v>415</v>
      </c>
      <c r="J4" s="155" t="s">
        <v>416</v>
      </c>
      <c r="K4" s="145" t="s">
        <v>417</v>
      </c>
    </row>
    <row r="5" ht="14.25" customHeight="1">
      <c r="A5" s="145">
        <v>1</v>
      </c>
      <c r="B5" s="155">
        <v>2</v>
      </c>
      <c r="C5" s="145">
        <v>3</v>
      </c>
      <c r="D5" s="145">
        <v>4</v>
      </c>
      <c r="E5" s="145">
        <v>5</v>
      </c>
      <c r="F5" s="145">
        <v>6</v>
      </c>
      <c r="G5" s="155">
        <v>7</v>
      </c>
      <c r="H5" s="145">
        <v>8</v>
      </c>
      <c r="I5" s="155">
        <v>9</v>
      </c>
      <c r="J5" s="155">
        <v>10</v>
      </c>
      <c r="K5" s="145">
        <v>11</v>
      </c>
    </row>
    <row r="6" ht="42" customHeight="1">
      <c r="A6" s="62" t="s">
        <v>241</v>
      </c>
      <c r="B6" s="91"/>
      <c r="C6" s="156"/>
      <c r="D6" s="156"/>
      <c r="E6" s="156"/>
      <c r="F6" s="157"/>
      <c r="G6" s="158"/>
      <c r="H6" s="157"/>
      <c r="I6" s="158"/>
      <c r="J6" s="158"/>
      <c r="K6" s="157"/>
    </row>
    <row r="7" ht="51.75" customHeight="1">
      <c r="A7" s="137" t="s">
        <v>241</v>
      </c>
      <c r="B7" s="137" t="s">
        <v>241</v>
      </c>
      <c r="C7" s="137" t="s">
        <v>241</v>
      </c>
      <c r="D7" s="137" t="s">
        <v>241</v>
      </c>
      <c r="E7" s="137" t="s">
        <v>241</v>
      </c>
      <c r="F7" s="62" t="s">
        <v>241</v>
      </c>
      <c r="G7" s="137" t="s">
        <v>241</v>
      </c>
      <c r="H7" s="62" t="s">
        <v>241</v>
      </c>
      <c r="I7" s="137" t="s">
        <v>241</v>
      </c>
      <c r="J7" s="137" t="s">
        <v>241</v>
      </c>
      <c r="K7" s="62" t="s">
        <v>241</v>
      </c>
    </row>
  </sheetData>
  <mergeCells count="2">
    <mergeCell ref="A2:K2"/>
    <mergeCell ref="A3:I3"/>
  </mergeCells>
  <printOptions headings="0" gridLines="0"/>
  <pageMargins left="1" right="1" top="0.75" bottom="0.75" header="0" footer="0"/>
  <pageSetup paperSize="9" scale="69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zoomScale="100" workbookViewId="0">
      <selection activeCell="F1" activeCellId="0" sqref="F1"/>
    </sheetView>
  </sheetViews>
  <sheetFormatPr defaultColWidth="10.6666666666667" defaultRowHeight="14.25" customHeight="1" outlineLevelCol="5"/>
  <cols>
    <col customWidth="1" min="1" max="1" style="2" width="37.5"/>
    <col customWidth="1" min="2" max="2" style="93" width="24.1666666666667"/>
    <col customWidth="1" min="3" max="3" style="2" width="37.5"/>
    <col customWidth="1" min="4" max="4" style="2" width="32.3333333333333"/>
    <col customWidth="1" min="5" max="6" style="2" width="42.8333333333333"/>
    <col customWidth="1" min="7" max="16384" style="2" width="10.6666666666667"/>
  </cols>
  <sheetData>
    <row r="1" ht="12" customHeight="1">
      <c r="A1" s="164">
        <v>1</v>
      </c>
      <c r="B1" s="165">
        <v>0</v>
      </c>
      <c r="C1" s="164">
        <v>1</v>
      </c>
      <c r="D1" s="96"/>
      <c r="E1" s="96"/>
      <c r="F1" s="4"/>
    </row>
    <row r="2" ht="26.25" customHeight="1">
      <c r="A2" s="166" t="s">
        <v>481</v>
      </c>
      <c r="B2" s="166" t="s">
        <v>482</v>
      </c>
      <c r="C2" s="167"/>
      <c r="D2" s="95"/>
      <c r="E2" s="95"/>
      <c r="F2" s="95"/>
    </row>
    <row r="3" ht="13.5" customHeight="1">
      <c r="A3" s="86" t="s">
        <v>1</v>
      </c>
      <c r="B3" s="86" t="s">
        <v>1</v>
      </c>
      <c r="C3" s="164"/>
      <c r="D3" s="96"/>
      <c r="E3" s="96"/>
      <c r="F3" s="4" t="s">
        <v>2</v>
      </c>
    </row>
    <row r="4" ht="19.5" customHeight="1">
      <c r="A4" s="87" t="s">
        <v>483</v>
      </c>
      <c r="B4" s="168" t="s">
        <v>77</v>
      </c>
      <c r="C4" s="87" t="s">
        <v>78</v>
      </c>
      <c r="D4" s="9" t="s">
        <v>484</v>
      </c>
      <c r="E4" s="100"/>
      <c r="F4" s="10"/>
    </row>
    <row r="5" ht="18.75" customHeight="1">
      <c r="A5" s="130"/>
      <c r="B5" s="169"/>
      <c r="C5" s="130"/>
      <c r="D5" s="11" t="s">
        <v>37</v>
      </c>
      <c r="E5" s="9" t="s">
        <v>79</v>
      </c>
      <c r="F5" s="11" t="s">
        <v>80</v>
      </c>
    </row>
    <row r="6" ht="18.75" customHeight="1">
      <c r="A6" s="155">
        <v>1</v>
      </c>
      <c r="B6" s="170" t="s">
        <v>209</v>
      </c>
      <c r="C6" s="155">
        <v>3</v>
      </c>
      <c r="D6" s="78">
        <v>4</v>
      </c>
      <c r="E6" s="78">
        <v>5</v>
      </c>
      <c r="F6" s="78">
        <v>6</v>
      </c>
    </row>
    <row r="7" ht="21" customHeight="1">
      <c r="A7" s="137" t="s">
        <v>241</v>
      </c>
      <c r="B7" s="137"/>
      <c r="C7" s="137"/>
      <c r="D7" s="171" t="s">
        <v>241</v>
      </c>
      <c r="E7" s="172" t="s">
        <v>241</v>
      </c>
      <c r="F7" s="172" t="s">
        <v>241</v>
      </c>
    </row>
    <row r="8" ht="21" customHeight="1">
      <c r="A8" s="137"/>
      <c r="B8" s="137" t="s">
        <v>241</v>
      </c>
      <c r="C8" s="137" t="s">
        <v>241</v>
      </c>
      <c r="D8" s="173" t="s">
        <v>241</v>
      </c>
      <c r="E8" s="174" t="s">
        <v>241</v>
      </c>
      <c r="F8" s="174" t="s">
        <v>241</v>
      </c>
    </row>
    <row r="9" ht="18.75" customHeight="1">
      <c r="A9" s="40" t="s">
        <v>186</v>
      </c>
      <c r="B9" s="40" t="s">
        <v>186</v>
      </c>
      <c r="C9" s="175" t="s">
        <v>186</v>
      </c>
      <c r="D9" s="173" t="s">
        <v>241</v>
      </c>
      <c r="E9" s="174" t="s">
        <v>241</v>
      </c>
      <c r="F9" s="174" t="s">
        <v>241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eadings="0" gridLines="0"/>
  <pageMargins left="0.38541666666666707" right="0.38541666666666707" top="0.58333333333333304" bottom="0.58333333333333304" header="0.5" footer="0.5"/>
  <pageSetup paperSize="9" scale="98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zoomScale="100" workbookViewId="0">
      <selection activeCell="Q1" activeCellId="0" sqref="Q1"/>
    </sheetView>
  </sheetViews>
  <sheetFormatPr defaultColWidth="10.6666666666667" defaultRowHeight="14.25" customHeight="1"/>
  <cols>
    <col customWidth="1" min="1" max="1" style="2" width="45.6666666666667"/>
    <col customWidth="1" min="2" max="2" style="2" width="40.6666666666667"/>
    <col customWidth="1" min="3" max="3" style="2" width="41.1666666666667"/>
    <col customWidth="1" min="4" max="4" style="2" width="9"/>
    <col customWidth="1" min="5" max="5" style="2" width="12"/>
    <col customWidth="1" min="6" max="6" style="2" width="16.3333333333333"/>
    <col customWidth="1" min="7" max="7" style="2" width="14"/>
    <col customWidth="1" min="8" max="10" style="2" width="14.6666666666667"/>
    <col customWidth="1" min="11" max="11" style="1" width="14.6666666666667"/>
    <col customWidth="1" min="12" max="14" style="2" width="14.6666666666667"/>
    <col customWidth="1" min="15" max="16" style="1" width="14.6666666666667"/>
    <col customWidth="1" min="17" max="17" style="2" width="12.1666666666667"/>
    <col customWidth="1" min="18" max="16384" style="1" width="10.6666666666667"/>
  </cols>
  <sheetData>
    <row r="1" ht="13.5" customHeight="1">
      <c r="A1" s="3"/>
      <c r="B1" s="3"/>
      <c r="C1" s="3"/>
      <c r="D1" s="3"/>
      <c r="E1" s="3"/>
      <c r="F1" s="3"/>
      <c r="G1" s="3"/>
      <c r="H1" s="3"/>
      <c r="I1" s="3"/>
      <c r="J1" s="3"/>
      <c r="O1" s="122"/>
      <c r="P1" s="122"/>
      <c r="Q1" s="70"/>
    </row>
    <row r="2" ht="27.75" customHeight="1">
      <c r="A2" s="176" t="s">
        <v>485</v>
      </c>
      <c r="B2" s="31"/>
      <c r="C2" s="31"/>
      <c r="D2" s="31"/>
      <c r="E2" s="31"/>
      <c r="F2" s="31"/>
      <c r="G2" s="31"/>
      <c r="H2" s="31"/>
      <c r="I2" s="31"/>
      <c r="J2" s="31"/>
      <c r="K2" s="32"/>
      <c r="L2" s="31"/>
      <c r="M2" s="31"/>
      <c r="N2" s="31"/>
      <c r="O2" s="32"/>
      <c r="P2" s="32"/>
      <c r="Q2" s="31"/>
    </row>
    <row r="3" ht="18.75" customHeight="1">
      <c r="A3" s="7" t="s">
        <v>1</v>
      </c>
      <c r="B3" s="33"/>
      <c r="C3" s="33"/>
      <c r="D3" s="33"/>
      <c r="E3" s="33"/>
      <c r="F3" s="33"/>
      <c r="G3" s="33"/>
      <c r="H3" s="33"/>
      <c r="I3" s="33"/>
      <c r="J3" s="33"/>
      <c r="O3" s="124"/>
      <c r="P3" s="124"/>
      <c r="Q3" s="4" t="s">
        <v>215</v>
      </c>
    </row>
    <row r="4" ht="15.75" customHeight="1">
      <c r="A4" s="74" t="s">
        <v>486</v>
      </c>
      <c r="B4" s="177" t="s">
        <v>487</v>
      </c>
      <c r="C4" s="177" t="s">
        <v>488</v>
      </c>
      <c r="D4" s="177" t="s">
        <v>489</v>
      </c>
      <c r="E4" s="177" t="s">
        <v>490</v>
      </c>
      <c r="F4" s="177" t="s">
        <v>491</v>
      </c>
      <c r="G4" s="76" t="s">
        <v>230</v>
      </c>
      <c r="H4" s="76"/>
      <c r="I4" s="76"/>
      <c r="J4" s="76"/>
      <c r="K4" s="127"/>
      <c r="L4" s="76"/>
      <c r="M4" s="76"/>
      <c r="N4" s="76"/>
      <c r="O4" s="126"/>
      <c r="P4" s="127"/>
      <c r="Q4" s="77"/>
    </row>
    <row r="5" ht="17.25" customHeight="1">
      <c r="A5" s="142"/>
      <c r="B5" s="178"/>
      <c r="C5" s="178"/>
      <c r="D5" s="178"/>
      <c r="E5" s="178"/>
      <c r="F5" s="178"/>
      <c r="G5" s="178" t="s">
        <v>37</v>
      </c>
      <c r="H5" s="178" t="s">
        <v>40</v>
      </c>
      <c r="I5" s="178" t="s">
        <v>492</v>
      </c>
      <c r="J5" s="178" t="s">
        <v>493</v>
      </c>
      <c r="K5" s="179" t="s">
        <v>494</v>
      </c>
      <c r="L5" s="180" t="s">
        <v>44</v>
      </c>
      <c r="M5" s="180"/>
      <c r="N5" s="180"/>
      <c r="O5" s="181"/>
      <c r="P5" s="182"/>
      <c r="Q5" s="183"/>
    </row>
    <row r="6" ht="54" customHeight="1">
      <c r="A6" s="88"/>
      <c r="B6" s="183"/>
      <c r="C6" s="183"/>
      <c r="D6" s="183"/>
      <c r="E6" s="183"/>
      <c r="F6" s="183"/>
      <c r="G6" s="183"/>
      <c r="H6" s="183" t="s">
        <v>39</v>
      </c>
      <c r="I6" s="183"/>
      <c r="J6" s="183"/>
      <c r="K6" s="184"/>
      <c r="L6" s="183" t="s">
        <v>39</v>
      </c>
      <c r="M6" s="183" t="s">
        <v>45</v>
      </c>
      <c r="N6" s="183" t="s">
        <v>239</v>
      </c>
      <c r="O6" s="79" t="s">
        <v>47</v>
      </c>
      <c r="P6" s="184" t="s">
        <v>48</v>
      </c>
      <c r="Q6" s="183" t="s">
        <v>49</v>
      </c>
    </row>
    <row r="7" ht="15" customHeight="1">
      <c r="A7" s="12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185">
        <v>7</v>
      </c>
      <c r="H7" s="185">
        <v>8</v>
      </c>
      <c r="I7" s="185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</row>
    <row r="8" ht="21" customHeight="1">
      <c r="A8" s="186" t="s">
        <v>241</v>
      </c>
      <c r="B8" s="187"/>
      <c r="C8" s="187"/>
      <c r="D8" s="187"/>
      <c r="E8" s="65"/>
      <c r="F8" s="64" t="s">
        <v>241</v>
      </c>
      <c r="G8" s="64" t="s">
        <v>241</v>
      </c>
      <c r="H8" s="64" t="s">
        <v>241</v>
      </c>
      <c r="I8" s="64" t="s">
        <v>241</v>
      </c>
      <c r="J8" s="64" t="s">
        <v>241</v>
      </c>
      <c r="K8" s="64" t="s">
        <v>241</v>
      </c>
      <c r="L8" s="64" t="s">
        <v>241</v>
      </c>
      <c r="M8" s="64" t="s">
        <v>241</v>
      </c>
      <c r="N8" s="64" t="s">
        <v>241</v>
      </c>
      <c r="O8" s="188" t="s">
        <v>241</v>
      </c>
      <c r="P8" s="64" t="s">
        <v>241</v>
      </c>
      <c r="Q8" s="64" t="s">
        <v>241</v>
      </c>
    </row>
    <row r="9" ht="25.5" customHeight="1">
      <c r="A9" s="186" t="s">
        <v>241</v>
      </c>
      <c r="B9" s="187" t="s">
        <v>241</v>
      </c>
      <c r="C9" s="187" t="s">
        <v>241</v>
      </c>
      <c r="D9" s="187" t="s">
        <v>241</v>
      </c>
      <c r="E9" s="65" t="s">
        <v>241</v>
      </c>
      <c r="F9" s="65" t="s">
        <v>241</v>
      </c>
      <c r="G9" s="65" t="s">
        <v>241</v>
      </c>
      <c r="H9" s="65" t="s">
        <v>241</v>
      </c>
      <c r="I9" s="65" t="s">
        <v>241</v>
      </c>
      <c r="J9" s="65" t="s">
        <v>241</v>
      </c>
      <c r="K9" s="64" t="s">
        <v>241</v>
      </c>
      <c r="L9" s="65" t="s">
        <v>241</v>
      </c>
      <c r="M9" s="65" t="s">
        <v>241</v>
      </c>
      <c r="N9" s="65" t="s">
        <v>241</v>
      </c>
      <c r="O9" s="188" t="s">
        <v>241</v>
      </c>
      <c r="P9" s="64" t="s">
        <v>241</v>
      </c>
      <c r="Q9" s="65" t="s">
        <v>241</v>
      </c>
    </row>
    <row r="10" ht="21" customHeight="1">
      <c r="A10" s="189" t="s">
        <v>186</v>
      </c>
      <c r="B10" s="190"/>
      <c r="C10" s="190"/>
      <c r="D10" s="190"/>
      <c r="E10" s="65"/>
      <c r="F10" s="64" t="s">
        <v>241</v>
      </c>
      <c r="G10" s="64" t="s">
        <v>241</v>
      </c>
      <c r="H10" s="64" t="s">
        <v>241</v>
      </c>
      <c r="I10" s="64" t="s">
        <v>241</v>
      </c>
      <c r="J10" s="64" t="s">
        <v>241</v>
      </c>
      <c r="K10" s="64" t="s">
        <v>241</v>
      </c>
      <c r="L10" s="64" t="s">
        <v>241</v>
      </c>
      <c r="M10" s="64" t="s">
        <v>241</v>
      </c>
      <c r="N10" s="64" t="s">
        <v>241</v>
      </c>
      <c r="O10" s="188" t="s">
        <v>241</v>
      </c>
      <c r="P10" s="64" t="s">
        <v>241</v>
      </c>
      <c r="Q10" s="64" t="s">
        <v>241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eadings="0" gridLines="0"/>
  <pageMargins left="1" right="1" top="0.75" bottom="0.75" header="0" footer="0"/>
  <pageSetup paperSize="9" scale="60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zoomScale="100" workbookViewId="0">
      <selection activeCell="A2" activeCellId="0" sqref="A2:R2"/>
    </sheetView>
  </sheetViews>
  <sheetFormatPr defaultColWidth="10.6666666666667" defaultRowHeight="14.25" customHeight="1"/>
  <cols>
    <col customWidth="1" min="1" max="1" style="2" width="39.3333333333333"/>
    <col customWidth="1" min="2" max="2" style="2" width="34.3333333333333"/>
    <col customWidth="1" min="3" max="3" style="2" width="45.6666666666667"/>
    <col customWidth="1" min="4" max="4" style="1" width="14"/>
    <col customWidth="1" min="5" max="5" style="1" width="23.6666666666667"/>
    <col customWidth="1" min="6" max="6" style="1" width="20.1666666666667"/>
    <col customWidth="1" min="7" max="7" style="1" width="34.1666666666667"/>
    <col customWidth="1" min="8" max="8" style="2" width="14"/>
    <col customWidth="1" min="9" max="11" style="2" width="11.6666666666667"/>
    <col customWidth="1" min="12" max="12" style="1" width="10.6666666666667"/>
    <col customWidth="1" min="13" max="14" style="2" width="10.6666666666667"/>
    <col customWidth="1" min="15" max="15" style="2" width="14.8333333333333"/>
    <col customWidth="1" min="16" max="17" style="1" width="10.6666666666667"/>
    <col customWidth="1" min="18" max="18" style="2" width="12.1666666666667"/>
    <col customWidth="1" min="19" max="16384" style="1" width="10.6666666666667"/>
  </cols>
  <sheetData>
    <row r="1" ht="13.5" customHeight="1">
      <c r="A1" s="191"/>
      <c r="B1" s="191"/>
      <c r="C1" s="191"/>
      <c r="D1" s="27"/>
      <c r="E1" s="27"/>
      <c r="F1" s="27"/>
      <c r="G1" s="27"/>
      <c r="H1" s="191"/>
      <c r="I1" s="191"/>
      <c r="J1" s="191"/>
      <c r="K1" s="191"/>
      <c r="L1" s="192"/>
      <c r="M1" s="112"/>
      <c r="N1" s="112"/>
      <c r="O1" s="112"/>
      <c r="P1" s="122"/>
      <c r="Q1" s="152"/>
      <c r="R1" s="193"/>
    </row>
    <row r="2" ht="27.75" customHeight="1">
      <c r="A2" s="176" t="s">
        <v>495</v>
      </c>
      <c r="B2" s="194"/>
      <c r="C2" s="194"/>
      <c r="D2" s="32"/>
      <c r="E2" s="32"/>
      <c r="F2" s="32"/>
      <c r="G2" s="32"/>
      <c r="H2" s="194"/>
      <c r="I2" s="194"/>
      <c r="J2" s="194"/>
      <c r="K2" s="194"/>
      <c r="L2" s="195"/>
      <c r="M2" s="194"/>
      <c r="N2" s="194"/>
      <c r="O2" s="194"/>
      <c r="P2" s="32"/>
      <c r="Q2" s="195"/>
      <c r="R2" s="194"/>
    </row>
    <row r="3" ht="18.75" customHeight="1">
      <c r="A3" s="196" t="s">
        <v>1</v>
      </c>
      <c r="B3" s="73"/>
      <c r="C3" s="73"/>
      <c r="D3" s="34"/>
      <c r="E3" s="34"/>
      <c r="F3" s="34"/>
      <c r="G3" s="34"/>
      <c r="H3" s="73"/>
      <c r="I3" s="73"/>
      <c r="J3" s="73"/>
      <c r="K3" s="73"/>
      <c r="L3" s="192"/>
      <c r="M3" s="112"/>
      <c r="N3" s="112"/>
      <c r="O3" s="112"/>
      <c r="P3" s="124"/>
      <c r="Q3" s="28"/>
      <c r="R3" s="197" t="s">
        <v>215</v>
      </c>
    </row>
    <row r="4" ht="15.75" customHeight="1">
      <c r="A4" s="74" t="s">
        <v>486</v>
      </c>
      <c r="B4" s="177" t="s">
        <v>496</v>
      </c>
      <c r="C4" s="177" t="s">
        <v>497</v>
      </c>
      <c r="D4" s="198" t="s">
        <v>498</v>
      </c>
      <c r="E4" s="198" t="s">
        <v>499</v>
      </c>
      <c r="F4" s="198" t="s">
        <v>500</v>
      </c>
      <c r="G4" s="198" t="s">
        <v>501</v>
      </c>
      <c r="H4" s="76" t="s">
        <v>230</v>
      </c>
      <c r="I4" s="76"/>
      <c r="J4" s="76"/>
      <c r="K4" s="76"/>
      <c r="L4" s="127"/>
      <c r="M4" s="76"/>
      <c r="N4" s="76"/>
      <c r="O4" s="76"/>
      <c r="P4" s="126"/>
      <c r="Q4" s="127"/>
      <c r="R4" s="77"/>
    </row>
    <row r="5" ht="17.25" customHeight="1">
      <c r="A5" s="142"/>
      <c r="B5" s="178"/>
      <c r="C5" s="178"/>
      <c r="D5" s="179"/>
      <c r="E5" s="179"/>
      <c r="F5" s="179"/>
      <c r="G5" s="179"/>
      <c r="H5" s="178" t="s">
        <v>37</v>
      </c>
      <c r="I5" s="178" t="s">
        <v>40</v>
      </c>
      <c r="J5" s="178" t="s">
        <v>492</v>
      </c>
      <c r="K5" s="178" t="s">
        <v>493</v>
      </c>
      <c r="L5" s="179" t="s">
        <v>494</v>
      </c>
      <c r="M5" s="180" t="s">
        <v>502</v>
      </c>
      <c r="N5" s="180"/>
      <c r="O5" s="180"/>
      <c r="P5" s="181"/>
      <c r="Q5" s="182"/>
      <c r="R5" s="183"/>
    </row>
    <row r="6" ht="54" customHeight="1">
      <c r="A6" s="88"/>
      <c r="B6" s="183"/>
      <c r="C6" s="183"/>
      <c r="D6" s="184"/>
      <c r="E6" s="184"/>
      <c r="F6" s="184"/>
      <c r="G6" s="184"/>
      <c r="H6" s="183"/>
      <c r="I6" s="183" t="s">
        <v>39</v>
      </c>
      <c r="J6" s="183"/>
      <c r="K6" s="183"/>
      <c r="L6" s="184"/>
      <c r="M6" s="183" t="s">
        <v>39</v>
      </c>
      <c r="N6" s="183" t="s">
        <v>45</v>
      </c>
      <c r="O6" s="183" t="s">
        <v>239</v>
      </c>
      <c r="P6" s="79" t="s">
        <v>47</v>
      </c>
      <c r="Q6" s="184" t="s">
        <v>48</v>
      </c>
      <c r="R6" s="183" t="s">
        <v>49</v>
      </c>
    </row>
    <row r="7" ht="15" customHeight="1">
      <c r="A7" s="88">
        <v>1</v>
      </c>
      <c r="B7" s="183">
        <v>2</v>
      </c>
      <c r="C7" s="183">
        <v>3</v>
      </c>
      <c r="D7" s="185"/>
      <c r="E7" s="185"/>
      <c r="F7" s="185"/>
      <c r="G7" s="185"/>
      <c r="H7" s="184">
        <v>4</v>
      </c>
      <c r="I7" s="184">
        <v>5</v>
      </c>
      <c r="J7" s="184">
        <v>6</v>
      </c>
      <c r="K7" s="184">
        <v>7</v>
      </c>
      <c r="L7" s="184">
        <v>8</v>
      </c>
      <c r="M7" s="184">
        <v>9</v>
      </c>
      <c r="N7" s="184">
        <v>10</v>
      </c>
      <c r="O7" s="184">
        <v>11</v>
      </c>
      <c r="P7" s="184">
        <v>12</v>
      </c>
      <c r="Q7" s="184">
        <v>13</v>
      </c>
      <c r="R7" s="184">
        <v>14</v>
      </c>
    </row>
    <row r="8" ht="21" customHeight="1">
      <c r="A8" s="186" t="s">
        <v>241</v>
      </c>
      <c r="B8" s="187"/>
      <c r="C8" s="187"/>
      <c r="D8" s="64"/>
      <c r="E8" s="64"/>
      <c r="F8" s="64"/>
      <c r="G8" s="64"/>
      <c r="H8" s="64" t="s">
        <v>241</v>
      </c>
      <c r="I8" s="64" t="s">
        <v>241</v>
      </c>
      <c r="J8" s="64" t="s">
        <v>241</v>
      </c>
      <c r="K8" s="64" t="s">
        <v>241</v>
      </c>
      <c r="L8" s="64" t="s">
        <v>241</v>
      </c>
      <c r="M8" s="64" t="s">
        <v>241</v>
      </c>
      <c r="N8" s="64" t="s">
        <v>241</v>
      </c>
      <c r="O8" s="64" t="s">
        <v>241</v>
      </c>
      <c r="P8" s="188" t="s">
        <v>241</v>
      </c>
      <c r="Q8" s="64" t="s">
        <v>241</v>
      </c>
      <c r="R8" s="64" t="s">
        <v>241</v>
      </c>
    </row>
    <row r="9" ht="49.5" customHeight="1">
      <c r="A9" s="186" t="s">
        <v>241</v>
      </c>
      <c r="B9" s="187" t="s">
        <v>241</v>
      </c>
      <c r="C9" s="187" t="s">
        <v>241</v>
      </c>
      <c r="D9" s="199" t="s">
        <v>241</v>
      </c>
      <c r="E9" s="199" t="s">
        <v>241</v>
      </c>
      <c r="F9" s="199" t="s">
        <v>241</v>
      </c>
      <c r="G9" s="199" t="s">
        <v>241</v>
      </c>
      <c r="H9" s="65" t="s">
        <v>241</v>
      </c>
      <c r="I9" s="65" t="s">
        <v>241</v>
      </c>
      <c r="J9" s="65" t="s">
        <v>241</v>
      </c>
      <c r="K9" s="65" t="s">
        <v>241</v>
      </c>
      <c r="L9" s="64" t="s">
        <v>241</v>
      </c>
      <c r="M9" s="65" t="s">
        <v>241</v>
      </c>
      <c r="N9" s="65" t="s">
        <v>241</v>
      </c>
      <c r="O9" s="65" t="s">
        <v>241</v>
      </c>
      <c r="P9" s="188" t="s">
        <v>241</v>
      </c>
      <c r="Q9" s="64" t="s">
        <v>241</v>
      </c>
      <c r="R9" s="65" t="s">
        <v>241</v>
      </c>
    </row>
    <row r="10" ht="21" customHeight="1">
      <c r="A10" s="189" t="s">
        <v>186</v>
      </c>
      <c r="B10" s="190"/>
      <c r="C10" s="200"/>
      <c r="D10" s="64"/>
      <c r="E10" s="64"/>
      <c r="F10" s="64"/>
      <c r="G10" s="64"/>
      <c r="H10" s="64" t="s">
        <v>241</v>
      </c>
      <c r="I10" s="64" t="s">
        <v>241</v>
      </c>
      <c r="J10" s="64" t="s">
        <v>241</v>
      </c>
      <c r="K10" s="64" t="s">
        <v>241</v>
      </c>
      <c r="L10" s="64" t="s">
        <v>241</v>
      </c>
      <c r="M10" s="64" t="s">
        <v>241</v>
      </c>
      <c r="N10" s="64" t="s">
        <v>241</v>
      </c>
      <c r="O10" s="64" t="s">
        <v>241</v>
      </c>
      <c r="P10" s="188" t="s">
        <v>241</v>
      </c>
      <c r="Q10" s="64" t="s">
        <v>241</v>
      </c>
      <c r="R10" s="64" t="s">
        <v>241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eadings="0" gridLines="0"/>
  <pageMargins left="1" right="1" top="0.75" bottom="0.75" header="0" footer="0"/>
  <pageSetup paperSize="9" scale="60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zoomScale="100" workbookViewId="0">
      <selection activeCell="E7" activeCellId="0" sqref="E7"/>
    </sheetView>
  </sheetViews>
  <sheetFormatPr defaultColWidth="10.6666666666667" defaultRowHeight="14.25" customHeight="1" outlineLevelRow="7"/>
  <cols>
    <col customWidth="1" min="1" max="1" style="2" width="44"/>
    <col customWidth="1" min="2" max="4" style="2" width="15.6666666666667"/>
    <col customWidth="1" min="5" max="12" style="2" width="12"/>
    <col customWidth="1" min="13" max="16384" style="1" width="10.6666666666667"/>
  </cols>
  <sheetData>
    <row r="1" ht="13.5" customHeight="1">
      <c r="A1" s="3"/>
      <c r="B1" s="3"/>
      <c r="C1" s="3"/>
      <c r="D1" s="94"/>
      <c r="L1" s="122"/>
    </row>
    <row r="2" ht="27.75" customHeight="1">
      <c r="A2" s="176" t="s">
        <v>503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8" customHeight="1">
      <c r="A3" s="196" t="s">
        <v>1</v>
      </c>
      <c r="B3" s="73"/>
      <c r="C3" s="73"/>
      <c r="D3" s="201"/>
      <c r="E3" s="112"/>
      <c r="F3" s="112"/>
      <c r="G3" s="112"/>
      <c r="H3" s="112"/>
      <c r="I3" s="112"/>
      <c r="L3" s="124" t="s">
        <v>215</v>
      </c>
    </row>
    <row r="4" ht="19.5" customHeight="1">
      <c r="A4" s="11" t="s">
        <v>504</v>
      </c>
      <c r="B4" s="9" t="s">
        <v>230</v>
      </c>
      <c r="C4" s="100"/>
      <c r="D4" s="100"/>
      <c r="E4" s="9" t="s">
        <v>505</v>
      </c>
      <c r="F4" s="100"/>
      <c r="G4" s="100"/>
      <c r="H4" s="100"/>
      <c r="I4" s="100"/>
      <c r="J4" s="100"/>
      <c r="K4" s="100"/>
      <c r="L4" s="10"/>
    </row>
    <row r="5" ht="40.5" customHeight="1">
      <c r="A5" s="12"/>
      <c r="B5" s="132" t="s">
        <v>37</v>
      </c>
      <c r="C5" s="74" t="s">
        <v>40</v>
      </c>
      <c r="D5" s="202" t="s">
        <v>506</v>
      </c>
      <c r="E5" s="78" t="s">
        <v>507</v>
      </c>
      <c r="F5" s="78" t="s">
        <v>507</v>
      </c>
      <c r="G5" s="78" t="s">
        <v>507</v>
      </c>
      <c r="H5" s="78" t="s">
        <v>507</v>
      </c>
      <c r="I5" s="78" t="s">
        <v>507</v>
      </c>
      <c r="J5" s="78" t="s">
        <v>507</v>
      </c>
      <c r="K5" s="78" t="s">
        <v>507</v>
      </c>
      <c r="L5" s="78" t="s">
        <v>507</v>
      </c>
    </row>
    <row r="6" ht="19.5" customHeight="1">
      <c r="A6" s="78">
        <v>1</v>
      </c>
      <c r="B6" s="78">
        <v>2</v>
      </c>
      <c r="C6" s="78">
        <v>3</v>
      </c>
      <c r="D6" s="203">
        <v>4</v>
      </c>
      <c r="E6" s="78">
        <v>5</v>
      </c>
      <c r="F6" s="78">
        <v>6</v>
      </c>
      <c r="G6" s="78">
        <v>7</v>
      </c>
      <c r="H6" s="203">
        <v>8</v>
      </c>
      <c r="I6" s="78">
        <v>9</v>
      </c>
      <c r="J6" s="78">
        <v>10</v>
      </c>
      <c r="K6" s="78">
        <v>11</v>
      </c>
      <c r="L6" s="204">
        <v>12</v>
      </c>
    </row>
    <row r="7" ht="19.5" customHeight="1">
      <c r="A7" s="62" t="s">
        <v>241</v>
      </c>
      <c r="B7" s="188" t="s">
        <v>241</v>
      </c>
      <c r="C7" s="188" t="s">
        <v>241</v>
      </c>
      <c r="D7" s="205" t="s">
        <v>241</v>
      </c>
      <c r="E7" s="188"/>
      <c r="F7" s="188"/>
      <c r="G7" s="188"/>
      <c r="H7" s="188"/>
      <c r="I7" s="188"/>
      <c r="J7" s="188"/>
      <c r="K7" s="188"/>
      <c r="L7" s="188"/>
    </row>
    <row r="8" ht="19.5" customHeight="1">
      <c r="A8" s="156" t="s">
        <v>241</v>
      </c>
      <c r="B8" s="188" t="s">
        <v>241</v>
      </c>
      <c r="C8" s="188" t="s">
        <v>241</v>
      </c>
      <c r="D8" s="205" t="s">
        <v>241</v>
      </c>
      <c r="E8" s="188"/>
      <c r="F8" s="188"/>
      <c r="G8" s="188"/>
      <c r="H8" s="188"/>
      <c r="I8" s="188"/>
      <c r="J8" s="188"/>
      <c r="K8" s="188"/>
      <c r="L8" s="188"/>
    </row>
  </sheetData>
  <mergeCells count="5">
    <mergeCell ref="A2:L2"/>
    <mergeCell ref="A3:I3"/>
    <mergeCell ref="B4:D4"/>
    <mergeCell ref="E4:L4"/>
    <mergeCell ref="A4:A5"/>
  </mergeCells>
  <printOptions headings="0" gridLines="0"/>
  <pageMargins left="1" right="1" top="0.75" bottom="0.75" header="0" footer="0"/>
  <pageSetup paperSize="9" scale="58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zoomScale="100" workbookViewId="0">
      <selection activeCell="C6" activeCellId="0" sqref="C6"/>
    </sheetView>
  </sheetViews>
  <sheetFormatPr defaultColWidth="10.6666666666667" defaultRowHeight="12" customHeight="1" outlineLevelRow="6"/>
  <cols>
    <col customWidth="1" min="1" max="1" style="83" width="40"/>
    <col customWidth="1" min="2" max="2" style="1" width="16.6666666666667"/>
    <col customWidth="1" min="3" max="3" style="83" width="58.5"/>
    <col customWidth="1" min="4" max="4" style="83" width="17.5"/>
    <col customWidth="1" min="5" max="5" style="83" width="17"/>
    <col customWidth="1" min="6" max="6" style="83" width="27.5"/>
    <col customWidth="1" min="7" max="7" style="1" width="13.1666666666667"/>
    <col customWidth="1" min="8" max="8" style="83" width="21.8333333333333"/>
    <col customWidth="1" min="9" max="9" style="1" width="18.1666666666667"/>
    <col customWidth="1" min="10" max="10" style="1" width="22"/>
    <col customWidth="1" min="11" max="11" style="83" width="79.8333333333333"/>
    <col customWidth="1" min="12" max="16384" style="1" width="10.6666666666667"/>
  </cols>
  <sheetData>
    <row r="1">
      <c r="K1" s="122"/>
    </row>
    <row r="2" ht="28.5" customHeight="1">
      <c r="A2" s="5" t="s">
        <v>508</v>
      </c>
      <c r="B2" s="32"/>
      <c r="C2" s="31"/>
      <c r="D2" s="31"/>
      <c r="E2" s="31"/>
      <c r="F2" s="31"/>
      <c r="G2" s="32"/>
      <c r="H2" s="31"/>
      <c r="I2" s="32"/>
      <c r="J2" s="32"/>
      <c r="K2" s="31"/>
    </row>
    <row r="3" ht="17.25" customHeight="1">
      <c r="A3" s="153" t="s">
        <v>1</v>
      </c>
      <c r="B3" s="154"/>
      <c r="C3" s="83"/>
    </row>
    <row r="4" ht="44.25" customHeight="1">
      <c r="A4" s="145" t="s">
        <v>408</v>
      </c>
      <c r="B4" s="155" t="s">
        <v>224</v>
      </c>
      <c r="C4" s="145" t="s">
        <v>409</v>
      </c>
      <c r="D4" s="145" t="s">
        <v>410</v>
      </c>
      <c r="E4" s="145" t="s">
        <v>411</v>
      </c>
      <c r="F4" s="145" t="s">
        <v>412</v>
      </c>
      <c r="G4" s="155" t="s">
        <v>413</v>
      </c>
      <c r="H4" s="145" t="s">
        <v>414</v>
      </c>
      <c r="I4" s="155" t="s">
        <v>415</v>
      </c>
      <c r="J4" s="155" t="s">
        <v>416</v>
      </c>
      <c r="K4" s="145" t="s">
        <v>417</v>
      </c>
    </row>
    <row r="5" ht="14.25" customHeight="1">
      <c r="A5" s="145">
        <v>1</v>
      </c>
      <c r="B5" s="155">
        <v>2</v>
      </c>
      <c r="C5" s="145">
        <v>3</v>
      </c>
      <c r="D5" s="145">
        <v>4</v>
      </c>
      <c r="E5" s="145">
        <v>5</v>
      </c>
      <c r="F5" s="145">
        <v>6</v>
      </c>
      <c r="G5" s="155">
        <v>7</v>
      </c>
      <c r="H5" s="145">
        <v>8</v>
      </c>
      <c r="I5" s="155">
        <v>9</v>
      </c>
      <c r="J5" s="155">
        <v>10</v>
      </c>
      <c r="K5" s="145">
        <v>11</v>
      </c>
    </row>
    <row r="6" ht="42" customHeight="1">
      <c r="A6" s="62" t="s">
        <v>241</v>
      </c>
      <c r="B6" s="91"/>
      <c r="C6" s="156"/>
      <c r="D6" s="156"/>
      <c r="E6" s="156"/>
      <c r="F6" s="157"/>
      <c r="G6" s="158"/>
      <c r="H6" s="157"/>
      <c r="I6" s="158"/>
      <c r="J6" s="158"/>
      <c r="K6" s="157"/>
    </row>
    <row r="7" ht="54" customHeight="1">
      <c r="A7" s="137" t="s">
        <v>241</v>
      </c>
      <c r="B7" s="137" t="s">
        <v>241</v>
      </c>
      <c r="C7" s="137" t="s">
        <v>241</v>
      </c>
      <c r="D7" s="137" t="s">
        <v>241</v>
      </c>
      <c r="E7" s="137" t="s">
        <v>241</v>
      </c>
      <c r="F7" s="62" t="s">
        <v>241</v>
      </c>
      <c r="G7" s="137" t="s">
        <v>241</v>
      </c>
      <c r="H7" s="62" t="s">
        <v>241</v>
      </c>
      <c r="I7" s="137" t="s">
        <v>241</v>
      </c>
      <c r="J7" s="137" t="s">
        <v>241</v>
      </c>
      <c r="K7" s="62" t="s">
        <v>241</v>
      </c>
    </row>
  </sheetData>
  <mergeCells count="2">
    <mergeCell ref="A2:K2"/>
    <mergeCell ref="A3:I3"/>
  </mergeCells>
  <printOptions headings="0" gridLines="0"/>
  <pageMargins left="1" right="1" top="0.75" bottom="0.75" header="0" footer="0"/>
  <pageSetup paperSize="9" scale="69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zoomScale="100" workbookViewId="0">
      <selection activeCell="H1" activeCellId="0" sqref="H1"/>
    </sheetView>
  </sheetViews>
  <sheetFormatPr defaultColWidth="10.6666666666667" defaultRowHeight="12" customHeight="1" outlineLevelRow="7" outlineLevelCol="7"/>
  <cols>
    <col customWidth="1" min="1" max="1" style="83" width="33.8333333333333"/>
    <col customWidth="1" min="2" max="2" style="83" width="21.8333333333333"/>
    <col customWidth="1" min="3" max="3" style="83" width="29"/>
    <col customWidth="1" min="4" max="4" style="83" width="27.5"/>
    <col customWidth="1" min="5" max="5" style="83" width="20.8333333333333"/>
    <col customWidth="1" min="6" max="6" style="83" width="27.5"/>
    <col customWidth="1" min="7" max="7" style="83" width="29.3333333333333"/>
    <col customWidth="1" min="8" max="8" style="83" width="22"/>
    <col customWidth="1" min="9" max="16384" style="1" width="10.6666666666667"/>
  </cols>
  <sheetData>
    <row r="1" ht="14.25" customHeight="1">
      <c r="H1" s="70"/>
    </row>
    <row r="2" ht="28.5" customHeight="1">
      <c r="A2" s="176" t="s">
        <v>509</v>
      </c>
      <c r="B2" s="31"/>
      <c r="C2" s="31"/>
      <c r="D2" s="31"/>
      <c r="E2" s="31"/>
      <c r="F2" s="31"/>
      <c r="G2" s="31"/>
      <c r="H2" s="31"/>
    </row>
    <row r="3" ht="13.5" customHeight="1">
      <c r="A3" s="7" t="s">
        <v>1</v>
      </c>
      <c r="B3" s="141"/>
      <c r="C3" s="83"/>
    </row>
    <row r="4" ht="18" customHeight="1">
      <c r="A4" s="74" t="s">
        <v>483</v>
      </c>
      <c r="B4" s="74" t="s">
        <v>510</v>
      </c>
      <c r="C4" s="74" t="s">
        <v>511</v>
      </c>
      <c r="D4" s="74" t="s">
        <v>512</v>
      </c>
      <c r="E4" s="74" t="s">
        <v>513</v>
      </c>
      <c r="F4" s="206" t="s">
        <v>514</v>
      </c>
      <c r="G4" s="76"/>
      <c r="H4" s="77"/>
    </row>
    <row r="5" ht="18" customHeight="1">
      <c r="A5" s="88"/>
      <c r="B5" s="88"/>
      <c r="C5" s="88"/>
      <c r="D5" s="88"/>
      <c r="E5" s="88"/>
      <c r="F5" s="145" t="s">
        <v>490</v>
      </c>
      <c r="G5" s="145" t="s">
        <v>515</v>
      </c>
      <c r="H5" s="145" t="s">
        <v>516</v>
      </c>
    </row>
    <row r="6" ht="21" customHeight="1">
      <c r="A6" s="145">
        <v>1</v>
      </c>
      <c r="B6" s="145">
        <v>2</v>
      </c>
      <c r="C6" s="145">
        <v>3</v>
      </c>
      <c r="D6" s="145">
        <v>4</v>
      </c>
      <c r="E6" s="145">
        <v>5</v>
      </c>
      <c r="F6" s="145">
        <v>6</v>
      </c>
      <c r="G6" s="145">
        <v>7</v>
      </c>
      <c r="H6" s="145">
        <v>8</v>
      </c>
    </row>
    <row r="7" ht="33" customHeight="1">
      <c r="A7" s="156" t="s">
        <v>241</v>
      </c>
      <c r="B7" s="156" t="s">
        <v>241</v>
      </c>
      <c r="C7" s="156" t="s">
        <v>241</v>
      </c>
      <c r="D7" s="156" t="s">
        <v>241</v>
      </c>
      <c r="E7" s="156" t="s">
        <v>241</v>
      </c>
      <c r="F7" s="149" t="s">
        <v>241</v>
      </c>
      <c r="G7" s="16" t="s">
        <v>241</v>
      </c>
      <c r="H7" s="16" t="s">
        <v>241</v>
      </c>
    </row>
    <row r="8" ht="24" customHeight="1">
      <c r="A8" s="207" t="s">
        <v>37</v>
      </c>
      <c r="B8" s="208"/>
      <c r="C8" s="208"/>
      <c r="D8" s="208"/>
      <c r="E8" s="208"/>
      <c r="F8" s="147" t="s">
        <v>241</v>
      </c>
      <c r="G8" s="188"/>
      <c r="H8" s="188" t="s">
        <v>241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rintOptions headings="0" gridLines="0"/>
  <pageMargins left="0.36458333333333293" right="0.104166666666667" top="0.26041666666666702" bottom="0.26041666666666702" header="0" footer="0"/>
  <pageSetup paperSize="9" scale="8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zoomScale="100" workbookViewId="0">
      <selection activeCell="D16" activeCellId="0" sqref="D16"/>
    </sheetView>
  </sheetViews>
  <sheetFormatPr defaultColWidth="9.3333333333333304" defaultRowHeight="14.25" customHeight="1"/>
  <cols>
    <col customWidth="1" min="1" max="1" style="2" width="24.6666666666667"/>
    <col customWidth="1" min="2" max="2" style="2" width="39.1666666666667"/>
    <col customWidth="1" min="3" max="8" style="2" width="14.6666666666667"/>
    <col customWidth="1" min="9" max="9" style="1" width="13.6666666666667"/>
    <col customWidth="1" min="10" max="14" style="2" width="14.6666666666667"/>
    <col customWidth="1" min="15" max="15" style="1" width="9.3333333333333304"/>
    <col customWidth="1" min="16" max="16" style="1" width="11.1666666666667"/>
    <col customWidth="1" min="17" max="17" style="1" width="11.3333333333333"/>
    <col customWidth="1" min="18" max="18" style="1" width="12.3333333333333"/>
    <col customWidth="1" min="19" max="20" style="2" width="11.8333333333333"/>
    <col customWidth="1" min="21" max="16384" style="1" width="9.3333333333333304"/>
  </cols>
  <sheetData>
    <row r="1">
      <c r="A1" s="3"/>
      <c r="B1" s="3"/>
      <c r="C1" s="3"/>
      <c r="D1" s="3"/>
      <c r="E1" s="3"/>
      <c r="F1" s="3"/>
      <c r="G1" s="3"/>
      <c r="H1" s="3"/>
      <c r="I1" s="27"/>
      <c r="J1" s="3"/>
      <c r="K1" s="3"/>
      <c r="L1" s="3"/>
      <c r="M1" s="3"/>
      <c r="N1" s="3"/>
      <c r="O1" s="27"/>
      <c r="P1" s="27"/>
      <c r="Q1" s="27"/>
      <c r="R1" s="27"/>
      <c r="S1" s="28"/>
      <c r="T1" s="29" t="s">
        <v>32</v>
      </c>
    </row>
    <row r="2" ht="36" customHeight="1">
      <c r="A2" s="30" t="s">
        <v>33</v>
      </c>
      <c r="B2" s="31"/>
      <c r="C2" s="31"/>
      <c r="D2" s="31"/>
      <c r="E2" s="31"/>
      <c r="F2" s="31"/>
      <c r="G2" s="31"/>
      <c r="H2" s="31"/>
      <c r="I2" s="32"/>
      <c r="J2" s="31"/>
      <c r="K2" s="31"/>
      <c r="L2" s="31"/>
      <c r="M2" s="31"/>
      <c r="N2" s="31"/>
      <c r="O2" s="32"/>
      <c r="P2" s="32"/>
      <c r="Q2" s="32"/>
      <c r="R2" s="32"/>
      <c r="S2" s="31"/>
      <c r="T2" s="32"/>
    </row>
    <row r="3" ht="20.25" customHeight="1">
      <c r="A3" s="7" t="s">
        <v>1</v>
      </c>
      <c r="B3" s="33"/>
      <c r="C3" s="33"/>
      <c r="D3" s="33"/>
      <c r="E3" s="33"/>
      <c r="F3" s="33"/>
      <c r="G3" s="33"/>
      <c r="H3" s="33"/>
      <c r="I3" s="34"/>
      <c r="J3" s="33"/>
      <c r="K3" s="33"/>
      <c r="L3" s="33"/>
      <c r="M3" s="33"/>
      <c r="N3" s="33"/>
      <c r="O3" s="34"/>
      <c r="P3" s="34"/>
      <c r="Q3" s="34"/>
      <c r="R3" s="34"/>
      <c r="S3" s="28" t="s">
        <v>2</v>
      </c>
      <c r="T3" s="35" t="s">
        <v>34</v>
      </c>
    </row>
    <row r="4" ht="18.75" customHeight="1">
      <c r="A4" s="36" t="s">
        <v>35</v>
      </c>
      <c r="B4" s="37" t="s">
        <v>36</v>
      </c>
      <c r="C4" s="37" t="s">
        <v>37</v>
      </c>
      <c r="D4" s="38" t="s">
        <v>38</v>
      </c>
      <c r="E4" s="39"/>
      <c r="F4" s="39"/>
      <c r="G4" s="39"/>
      <c r="H4" s="39"/>
      <c r="I4" s="40"/>
      <c r="J4" s="39"/>
      <c r="K4" s="39"/>
      <c r="L4" s="39"/>
      <c r="M4" s="39"/>
      <c r="N4" s="41"/>
      <c r="O4" s="38" t="s">
        <v>27</v>
      </c>
      <c r="P4" s="38"/>
      <c r="Q4" s="38"/>
      <c r="R4" s="38"/>
      <c r="S4" s="39"/>
      <c r="T4" s="42"/>
    </row>
    <row r="5" ht="24.75" customHeight="1">
      <c r="A5" s="43"/>
      <c r="B5" s="44"/>
      <c r="C5" s="44"/>
      <c r="D5" s="44" t="s">
        <v>39</v>
      </c>
      <c r="E5" s="44" t="s">
        <v>40</v>
      </c>
      <c r="F5" s="44" t="s">
        <v>41</v>
      </c>
      <c r="G5" s="44" t="s">
        <v>42</v>
      </c>
      <c r="H5" s="44" t="s">
        <v>43</v>
      </c>
      <c r="I5" s="45" t="s">
        <v>44</v>
      </c>
      <c r="J5" s="46"/>
      <c r="K5" s="46"/>
      <c r="L5" s="46"/>
      <c r="M5" s="46"/>
      <c r="N5" s="47"/>
      <c r="O5" s="48" t="s">
        <v>39</v>
      </c>
      <c r="P5" s="48" t="s">
        <v>40</v>
      </c>
      <c r="Q5" s="36" t="s">
        <v>41</v>
      </c>
      <c r="R5" s="37" t="s">
        <v>42</v>
      </c>
      <c r="S5" s="49" t="s">
        <v>43</v>
      </c>
      <c r="T5" s="37" t="s">
        <v>44</v>
      </c>
    </row>
    <row r="6" ht="24.75" customHeight="1">
      <c r="A6" s="50"/>
      <c r="B6" s="51"/>
      <c r="C6" s="51"/>
      <c r="D6" s="51"/>
      <c r="E6" s="51"/>
      <c r="F6" s="51"/>
      <c r="G6" s="51"/>
      <c r="H6" s="51"/>
      <c r="I6" s="52" t="s">
        <v>39</v>
      </c>
      <c r="J6" s="53" t="s">
        <v>45</v>
      </c>
      <c r="K6" s="53" t="s">
        <v>46</v>
      </c>
      <c r="L6" s="53" t="s">
        <v>47</v>
      </c>
      <c r="M6" s="53" t="s">
        <v>48</v>
      </c>
      <c r="N6" s="53" t="s">
        <v>49</v>
      </c>
      <c r="O6" s="54"/>
      <c r="P6" s="54"/>
      <c r="Q6" s="55"/>
      <c r="R6" s="54"/>
      <c r="S6" s="51"/>
      <c r="T6" s="51"/>
    </row>
    <row r="7" ht="16.5" customHeight="1">
      <c r="A7" s="56">
        <v>1</v>
      </c>
      <c r="B7" s="57">
        <v>2</v>
      </c>
      <c r="C7" s="57">
        <v>3</v>
      </c>
      <c r="D7" s="57">
        <v>4</v>
      </c>
      <c r="E7" s="58">
        <v>5</v>
      </c>
      <c r="F7" s="59">
        <v>6</v>
      </c>
      <c r="G7" s="59">
        <v>7</v>
      </c>
      <c r="H7" s="58">
        <v>8</v>
      </c>
      <c r="I7" s="58">
        <v>9</v>
      </c>
      <c r="J7" s="59">
        <v>10</v>
      </c>
      <c r="K7" s="59">
        <v>11</v>
      </c>
      <c r="L7" s="58">
        <v>12</v>
      </c>
      <c r="M7" s="58">
        <v>13</v>
      </c>
      <c r="N7" s="59">
        <v>14</v>
      </c>
      <c r="O7" s="59">
        <v>15</v>
      </c>
      <c r="P7" s="58">
        <v>16</v>
      </c>
      <c r="Q7" s="60">
        <v>17</v>
      </c>
      <c r="R7" s="61">
        <v>18</v>
      </c>
      <c r="S7" s="61">
        <v>19</v>
      </c>
      <c r="T7" s="61">
        <v>20</v>
      </c>
    </row>
    <row r="8" ht="16.5" customHeight="1">
      <c r="A8" s="62" t="s">
        <v>50</v>
      </c>
      <c r="B8" s="62" t="s">
        <v>51</v>
      </c>
      <c r="C8" s="14">
        <v>9552411.1099999994</v>
      </c>
      <c r="D8" s="14">
        <v>9552411.1099999994</v>
      </c>
      <c r="E8" s="15">
        <v>9552411.1099999994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63"/>
      <c r="R8" s="64"/>
      <c r="S8" s="65"/>
      <c r="T8" s="64"/>
    </row>
    <row r="9" ht="16.5" customHeight="1">
      <c r="A9" s="62" t="s">
        <v>52</v>
      </c>
      <c r="B9" s="62" t="s">
        <v>53</v>
      </c>
      <c r="C9" s="14">
        <v>2391321.6699999999</v>
      </c>
      <c r="D9" s="14">
        <v>2391321.6699999999</v>
      </c>
      <c r="E9" s="15">
        <v>2391321.6699999999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63"/>
      <c r="R9" s="66"/>
      <c r="S9" s="67"/>
      <c r="T9" s="67"/>
    </row>
    <row r="10" ht="16.5" customHeight="1">
      <c r="A10" s="62" t="s">
        <v>54</v>
      </c>
      <c r="B10" s="62" t="s">
        <v>55</v>
      </c>
      <c r="C10" s="14">
        <v>15000</v>
      </c>
      <c r="D10" s="14">
        <v>15000</v>
      </c>
      <c r="E10" s="15">
        <v>15000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63"/>
      <c r="R10" s="66"/>
      <c r="S10" s="67"/>
      <c r="T10" s="67"/>
    </row>
    <row r="11" ht="16.5" customHeight="1">
      <c r="A11" s="62" t="s">
        <v>56</v>
      </c>
      <c r="B11" s="62" t="s">
        <v>57</v>
      </c>
      <c r="C11" s="14">
        <v>129050.16</v>
      </c>
      <c r="D11" s="14">
        <v>129050.16</v>
      </c>
      <c r="E11" s="15">
        <v>129050.16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63"/>
      <c r="R11" s="66"/>
      <c r="S11" s="67"/>
      <c r="T11" s="67"/>
    </row>
    <row r="12" ht="16.5" customHeight="1">
      <c r="A12" s="62" t="s">
        <v>58</v>
      </c>
      <c r="B12" s="62" t="s">
        <v>59</v>
      </c>
      <c r="C12" s="14">
        <v>151464.85000000001</v>
      </c>
      <c r="D12" s="14">
        <v>151464.85000000001</v>
      </c>
      <c r="E12" s="15">
        <v>151464.85000000001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63"/>
      <c r="R12" s="66"/>
      <c r="S12" s="67"/>
      <c r="T12" s="67"/>
    </row>
    <row r="13" ht="16.5" customHeight="1">
      <c r="A13" s="62" t="s">
        <v>60</v>
      </c>
      <c r="B13" s="62" t="s">
        <v>61</v>
      </c>
      <c r="C13" s="14">
        <v>183859.95000000001</v>
      </c>
      <c r="D13" s="14">
        <v>183859.95000000001</v>
      </c>
      <c r="E13" s="15">
        <v>183859.95000000001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63"/>
      <c r="R13" s="66"/>
      <c r="S13" s="67"/>
      <c r="T13" s="67"/>
    </row>
    <row r="14" ht="16.5" customHeight="1">
      <c r="A14" s="62" t="s">
        <v>62</v>
      </c>
      <c r="B14" s="62" t="s">
        <v>63</v>
      </c>
      <c r="C14" s="14">
        <v>725775.18999999994</v>
      </c>
      <c r="D14" s="14">
        <v>725775.18999999994</v>
      </c>
      <c r="E14" s="15">
        <v>725775.18999999994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63"/>
      <c r="R14" s="66"/>
      <c r="S14" s="67"/>
      <c r="T14" s="67"/>
    </row>
    <row r="15" ht="16.5" customHeight="1">
      <c r="A15" s="62" t="s">
        <v>64</v>
      </c>
      <c r="B15" s="62" t="s">
        <v>65</v>
      </c>
      <c r="C15" s="14">
        <v>4506894.0700000003</v>
      </c>
      <c r="D15" s="14">
        <v>4506894.0700000003</v>
      </c>
      <c r="E15" s="15">
        <v>4506894.0700000003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63"/>
      <c r="R15" s="66"/>
      <c r="S15" s="67"/>
      <c r="T15" s="67"/>
    </row>
    <row r="16" ht="16.5" customHeight="1">
      <c r="A16" s="62" t="s">
        <v>66</v>
      </c>
      <c r="B16" s="62" t="s">
        <v>67</v>
      </c>
      <c r="C16" s="14">
        <v>653480.89000000001</v>
      </c>
      <c r="D16" s="14">
        <v>653480.89000000001</v>
      </c>
      <c r="E16" s="15">
        <v>653480.89000000001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63"/>
      <c r="R16" s="66"/>
      <c r="S16" s="67"/>
      <c r="T16" s="67"/>
    </row>
    <row r="17" ht="16.5" customHeight="1">
      <c r="A17" s="62" t="s">
        <v>68</v>
      </c>
      <c r="B17" s="62" t="s">
        <v>69</v>
      </c>
      <c r="C17" s="14">
        <v>15000</v>
      </c>
      <c r="D17" s="14">
        <v>15000</v>
      </c>
      <c r="E17" s="15">
        <v>15000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63"/>
      <c r="R17" s="66"/>
      <c r="S17" s="67"/>
      <c r="T17" s="67"/>
    </row>
    <row r="18" ht="16.5" customHeight="1">
      <c r="A18" s="62" t="s">
        <v>70</v>
      </c>
      <c r="B18" s="62" t="s">
        <v>71</v>
      </c>
      <c r="C18" s="14">
        <v>179940.37</v>
      </c>
      <c r="D18" s="14">
        <v>179940.37</v>
      </c>
      <c r="E18" s="15">
        <v>179940.37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63"/>
      <c r="R18" s="66"/>
      <c r="S18" s="67"/>
      <c r="T18" s="67"/>
    </row>
    <row r="19" ht="16.5" customHeight="1">
      <c r="A19" s="62" t="s">
        <v>72</v>
      </c>
      <c r="B19" s="62" t="s">
        <v>73</v>
      </c>
      <c r="C19" s="14">
        <v>317247.96000000002</v>
      </c>
      <c r="D19" s="14">
        <v>317247.96000000002</v>
      </c>
      <c r="E19" s="15">
        <v>317247.96000000002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63"/>
      <c r="R19" s="66"/>
      <c r="S19" s="67"/>
      <c r="T19" s="67"/>
    </row>
    <row r="20" ht="16.5" customHeight="1">
      <c r="A20" s="62" t="s">
        <v>74</v>
      </c>
      <c r="B20" s="62" t="s">
        <v>75</v>
      </c>
      <c r="C20" s="14">
        <v>283376</v>
      </c>
      <c r="D20" s="14">
        <v>283376</v>
      </c>
      <c r="E20" s="15">
        <v>283376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63"/>
      <c r="R20" s="66"/>
      <c r="S20" s="67"/>
      <c r="T20" s="67"/>
    </row>
    <row r="21" ht="16.5" customHeight="1">
      <c r="A21" s="68" t="s">
        <v>37</v>
      </c>
      <c r="B21" s="69"/>
      <c r="C21" s="15">
        <v>9552411.1099999994</v>
      </c>
      <c r="D21" s="15">
        <v>9552411.1099999994</v>
      </c>
      <c r="E21" s="15">
        <v>9552411.1099999994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63"/>
      <c r="R21" s="64"/>
      <c r="S21" s="64"/>
      <c r="T21" s="64"/>
    </row>
  </sheetData>
  <mergeCells count="22">
    <mergeCell ref="S1:T1"/>
    <mergeCell ref="A2:T2"/>
    <mergeCell ref="A3:D3"/>
    <mergeCell ref="S3:T3"/>
    <mergeCell ref="A4:A6"/>
    <mergeCell ref="B4:B6"/>
    <mergeCell ref="C4:C6"/>
    <mergeCell ref="D4:N4"/>
    <mergeCell ref="O4:T4"/>
    <mergeCell ref="D5:D6"/>
    <mergeCell ref="E5:E6"/>
    <mergeCell ref="F5:F6"/>
    <mergeCell ref="G5:G6"/>
    <mergeCell ref="H5:H6"/>
    <mergeCell ref="I5:N5"/>
    <mergeCell ref="O5:O6"/>
    <mergeCell ref="P5:P6"/>
    <mergeCell ref="Q5:Q6"/>
    <mergeCell ref="R5:R6"/>
    <mergeCell ref="S5:S6"/>
    <mergeCell ref="T5:T6"/>
    <mergeCell ref="A21:B21"/>
  </mergeCells>
  <printOptions headings="0" gridLines="0"/>
  <pageMargins left="1" right="1" top="0.75" bottom="0.75" header="0" footer="0"/>
  <pageSetup paperSize="9" scale="47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topLeftCell="A56" zoomScale="100" workbookViewId="0">
      <selection activeCell="M1" activeCellId="0" sqref="M1"/>
    </sheetView>
  </sheetViews>
  <sheetFormatPr defaultColWidth="10.6666666666667" defaultRowHeight="14.25" customHeight="1"/>
  <cols>
    <col customWidth="1" min="1" max="1" style="2" width="16.6666666666667"/>
    <col customWidth="1" min="2" max="2" style="2" width="44"/>
    <col customWidth="1" min="3" max="5" style="2" width="22"/>
    <col customWidth="1" min="6" max="6" style="2" width="24.8333333333333"/>
    <col customWidth="1" min="7" max="7" style="2" width="19.1666666666667"/>
    <col customWidth="1" min="8" max="8" style="2" width="15.8333333333333"/>
    <col customWidth="1" min="9" max="13" style="2" width="22"/>
    <col customWidth="1" min="14" max="16384" style="2" width="10.6666666666667"/>
  </cols>
  <sheetData>
    <row r="1" ht="15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70"/>
    </row>
    <row r="2" ht="28.5" customHeight="1">
      <c r="A2" s="31" t="s">
        <v>76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5" customHeight="1">
      <c r="A3" s="71" t="s">
        <v>1</v>
      </c>
      <c r="B3" s="72"/>
      <c r="C3" s="73"/>
      <c r="D3" s="73"/>
      <c r="E3" s="73"/>
      <c r="F3" s="33"/>
      <c r="G3" s="73"/>
      <c r="H3" s="33"/>
      <c r="I3" s="73"/>
      <c r="J3" s="73"/>
      <c r="K3" s="33"/>
      <c r="L3" s="33"/>
      <c r="M3" s="70" t="s">
        <v>2</v>
      </c>
    </row>
    <row r="4" ht="17.25" customHeight="1">
      <c r="A4" s="74" t="s">
        <v>77</v>
      </c>
      <c r="B4" s="74" t="s">
        <v>78</v>
      </c>
      <c r="C4" s="11" t="s">
        <v>37</v>
      </c>
      <c r="D4" s="11" t="s">
        <v>79</v>
      </c>
      <c r="E4" s="11" t="s">
        <v>80</v>
      </c>
      <c r="F4" s="75" t="s">
        <v>41</v>
      </c>
      <c r="G4" s="74" t="s">
        <v>81</v>
      </c>
      <c r="H4" s="9" t="s">
        <v>44</v>
      </c>
      <c r="I4" s="76"/>
      <c r="J4" s="76"/>
      <c r="K4" s="76"/>
      <c r="L4" s="76"/>
      <c r="M4" s="77"/>
    </row>
    <row r="5" ht="26.25" customHeight="1">
      <c r="A5" s="12"/>
      <c r="B5" s="12"/>
      <c r="C5" s="12"/>
      <c r="D5" s="12"/>
      <c r="E5" s="12"/>
      <c r="F5" s="12"/>
      <c r="G5" s="12"/>
      <c r="H5" s="78" t="s">
        <v>39</v>
      </c>
      <c r="I5" s="79" t="s">
        <v>82</v>
      </c>
      <c r="J5" s="79" t="s">
        <v>83</v>
      </c>
      <c r="K5" s="79" t="s">
        <v>84</v>
      </c>
      <c r="L5" s="79" t="s">
        <v>85</v>
      </c>
      <c r="M5" s="79" t="s">
        <v>86</v>
      </c>
    </row>
    <row r="6" ht="16.5" customHeight="1">
      <c r="A6" s="78">
        <v>1</v>
      </c>
      <c r="B6" s="78">
        <v>2</v>
      </c>
      <c r="C6" s="78">
        <v>3</v>
      </c>
      <c r="D6" s="78">
        <v>4</v>
      </c>
      <c r="E6" s="80">
        <v>5</v>
      </c>
      <c r="F6" s="80">
        <v>6</v>
      </c>
      <c r="G6" s="81">
        <v>7</v>
      </c>
      <c r="H6" s="80">
        <v>8</v>
      </c>
      <c r="I6" s="80">
        <v>9</v>
      </c>
      <c r="J6" s="81">
        <v>10</v>
      </c>
      <c r="K6" s="80">
        <v>11</v>
      </c>
      <c r="L6" s="80">
        <v>12</v>
      </c>
      <c r="M6" s="81">
        <v>13</v>
      </c>
    </row>
    <row r="7" ht="20.25" customHeight="1">
      <c r="A7" s="62" t="s">
        <v>87</v>
      </c>
      <c r="B7" s="62" t="s">
        <v>88</v>
      </c>
      <c r="C7" s="14">
        <v>3462670.8799999999</v>
      </c>
      <c r="D7" s="14">
        <v>3069900.8799999999</v>
      </c>
      <c r="E7" s="15">
        <v>392770</v>
      </c>
      <c r="F7" s="15"/>
      <c r="G7" s="15"/>
      <c r="H7" s="14"/>
      <c r="I7" s="14"/>
      <c r="J7" s="14"/>
      <c r="K7" s="15"/>
      <c r="L7" s="14"/>
      <c r="M7" s="14"/>
    </row>
    <row r="8" ht="20.25" customHeight="1">
      <c r="A8" s="62" t="s">
        <v>89</v>
      </c>
      <c r="B8" s="62" t="s">
        <v>90</v>
      </c>
      <c r="C8" s="14">
        <v>217682.16</v>
      </c>
      <c r="D8" s="14">
        <v>147382.16</v>
      </c>
      <c r="E8" s="15">
        <v>70300</v>
      </c>
      <c r="F8" s="15"/>
      <c r="G8" s="15"/>
      <c r="H8" s="14"/>
      <c r="I8" s="14"/>
      <c r="J8" s="14"/>
      <c r="K8" s="15"/>
      <c r="L8" s="14"/>
      <c r="M8" s="14"/>
    </row>
    <row r="9" ht="20.25" customHeight="1">
      <c r="A9" s="62" t="s">
        <v>91</v>
      </c>
      <c r="B9" s="62" t="s">
        <v>92</v>
      </c>
      <c r="C9" s="14">
        <v>147382.16</v>
      </c>
      <c r="D9" s="14">
        <v>147382.16</v>
      </c>
      <c r="E9" s="15"/>
      <c r="F9" s="15"/>
      <c r="G9" s="15"/>
      <c r="H9" s="14"/>
      <c r="I9" s="14"/>
      <c r="J9" s="14"/>
      <c r="K9" s="15"/>
      <c r="L9" s="14"/>
      <c r="M9" s="14"/>
    </row>
    <row r="10" ht="20.25" customHeight="1">
      <c r="A10" s="62" t="s">
        <v>93</v>
      </c>
      <c r="B10" s="62" t="s">
        <v>94</v>
      </c>
      <c r="C10" s="14">
        <v>29800</v>
      </c>
      <c r="D10" s="14"/>
      <c r="E10" s="15">
        <v>29800</v>
      </c>
      <c r="F10" s="15"/>
      <c r="G10" s="15"/>
      <c r="H10" s="14"/>
      <c r="I10" s="14"/>
      <c r="J10" s="14"/>
      <c r="K10" s="15"/>
      <c r="L10" s="14"/>
      <c r="M10" s="14"/>
    </row>
    <row r="11" ht="20.25" customHeight="1">
      <c r="A11" s="62" t="s">
        <v>95</v>
      </c>
      <c r="B11" s="62" t="s">
        <v>96</v>
      </c>
      <c r="C11" s="14">
        <v>40500</v>
      </c>
      <c r="D11" s="14"/>
      <c r="E11" s="15">
        <v>40500</v>
      </c>
      <c r="F11" s="15"/>
      <c r="G11" s="15"/>
      <c r="H11" s="14"/>
      <c r="I11" s="14"/>
      <c r="J11" s="14"/>
      <c r="K11" s="15"/>
      <c r="L11" s="14"/>
      <c r="M11" s="14"/>
    </row>
    <row r="12" ht="20.25" customHeight="1">
      <c r="A12" s="62" t="s">
        <v>97</v>
      </c>
      <c r="B12" s="62" t="s">
        <v>98</v>
      </c>
      <c r="C12" s="14">
        <v>2118284.0800000001</v>
      </c>
      <c r="D12" s="14">
        <v>1808034.0800000001</v>
      </c>
      <c r="E12" s="15">
        <v>310250</v>
      </c>
      <c r="F12" s="15"/>
      <c r="G12" s="15"/>
      <c r="H12" s="14"/>
      <c r="I12" s="14"/>
      <c r="J12" s="14"/>
      <c r="K12" s="15"/>
      <c r="L12" s="14"/>
      <c r="M12" s="14"/>
    </row>
    <row r="13" ht="20.25" customHeight="1">
      <c r="A13" s="62" t="s">
        <v>99</v>
      </c>
      <c r="B13" s="62" t="s">
        <v>92</v>
      </c>
      <c r="C13" s="14">
        <v>1808034.0800000001</v>
      </c>
      <c r="D13" s="14">
        <v>1808034.0800000001</v>
      </c>
      <c r="E13" s="15"/>
      <c r="F13" s="15"/>
      <c r="G13" s="15"/>
      <c r="H13" s="14"/>
      <c r="I13" s="14"/>
      <c r="J13" s="14"/>
      <c r="K13" s="15"/>
      <c r="L13" s="14"/>
      <c r="M13" s="14"/>
    </row>
    <row r="14" ht="20.25" customHeight="1">
      <c r="A14" s="62" t="s">
        <v>100</v>
      </c>
      <c r="B14" s="62" t="s">
        <v>101</v>
      </c>
      <c r="C14" s="14">
        <v>310250</v>
      </c>
      <c r="D14" s="14"/>
      <c r="E14" s="15">
        <v>310250</v>
      </c>
      <c r="F14" s="15"/>
      <c r="G14" s="15"/>
      <c r="H14" s="14"/>
      <c r="I14" s="14"/>
      <c r="J14" s="14"/>
      <c r="K14" s="15"/>
      <c r="L14" s="14"/>
      <c r="M14" s="14"/>
    </row>
    <row r="15" ht="20.25" customHeight="1">
      <c r="A15" s="62" t="s">
        <v>102</v>
      </c>
      <c r="B15" s="62" t="s">
        <v>103</v>
      </c>
      <c r="C15" s="14">
        <v>123209.8</v>
      </c>
      <c r="D15" s="14">
        <v>123209.8</v>
      </c>
      <c r="E15" s="15"/>
      <c r="F15" s="15"/>
      <c r="G15" s="15"/>
      <c r="H15" s="14"/>
      <c r="I15" s="14"/>
      <c r="J15" s="14"/>
      <c r="K15" s="15"/>
      <c r="L15" s="14"/>
      <c r="M15" s="14"/>
    </row>
    <row r="16" ht="20.25" customHeight="1">
      <c r="A16" s="62" t="s">
        <v>104</v>
      </c>
      <c r="B16" s="62" t="s">
        <v>92</v>
      </c>
      <c r="C16" s="14">
        <v>123209.8</v>
      </c>
      <c r="D16" s="14">
        <v>123209.8</v>
      </c>
      <c r="E16" s="15"/>
      <c r="F16" s="15"/>
      <c r="G16" s="15"/>
      <c r="H16" s="14"/>
      <c r="I16" s="14"/>
      <c r="J16" s="14"/>
      <c r="K16" s="15"/>
      <c r="L16" s="14"/>
      <c r="M16" s="14"/>
    </row>
    <row r="17" ht="20.25" customHeight="1">
      <c r="A17" s="62" t="s">
        <v>105</v>
      </c>
      <c r="B17" s="62" t="s">
        <v>106</v>
      </c>
      <c r="C17" s="14">
        <v>267357.35999999999</v>
      </c>
      <c r="D17" s="14">
        <v>260137.35999999999</v>
      </c>
      <c r="E17" s="15">
        <v>7220</v>
      </c>
      <c r="F17" s="15"/>
      <c r="G17" s="15"/>
      <c r="H17" s="14"/>
      <c r="I17" s="14"/>
      <c r="J17" s="14"/>
      <c r="K17" s="15"/>
      <c r="L17" s="14"/>
      <c r="M17" s="14"/>
    </row>
    <row r="18" ht="20.25" customHeight="1">
      <c r="A18" s="62" t="s">
        <v>107</v>
      </c>
      <c r="B18" s="62" t="s">
        <v>92</v>
      </c>
      <c r="C18" s="14">
        <v>267357.35999999999</v>
      </c>
      <c r="D18" s="14">
        <v>260137.35999999999</v>
      </c>
      <c r="E18" s="15">
        <v>7220</v>
      </c>
      <c r="F18" s="15"/>
      <c r="G18" s="15"/>
      <c r="H18" s="14"/>
      <c r="I18" s="14"/>
      <c r="J18" s="14"/>
      <c r="K18" s="15"/>
      <c r="L18" s="14"/>
      <c r="M18" s="14"/>
    </row>
    <row r="19" ht="20.25" customHeight="1">
      <c r="A19" s="62" t="s">
        <v>108</v>
      </c>
      <c r="B19" s="62" t="s">
        <v>109</v>
      </c>
      <c r="C19" s="14">
        <v>148989.20000000001</v>
      </c>
      <c r="D19" s="14">
        <v>143989.20000000001</v>
      </c>
      <c r="E19" s="15">
        <v>5000</v>
      </c>
      <c r="F19" s="15"/>
      <c r="G19" s="15"/>
      <c r="H19" s="14"/>
      <c r="I19" s="14"/>
      <c r="J19" s="14"/>
      <c r="K19" s="15"/>
      <c r="L19" s="14"/>
      <c r="M19" s="14"/>
    </row>
    <row r="20" ht="20.25" customHeight="1">
      <c r="A20" s="62" t="s">
        <v>110</v>
      </c>
      <c r="B20" s="62" t="s">
        <v>92</v>
      </c>
      <c r="C20" s="14">
        <v>148989.20000000001</v>
      </c>
      <c r="D20" s="14">
        <v>143989.20000000001</v>
      </c>
      <c r="E20" s="15">
        <v>5000</v>
      </c>
      <c r="F20" s="15"/>
      <c r="G20" s="15"/>
      <c r="H20" s="14"/>
      <c r="I20" s="14"/>
      <c r="J20" s="14"/>
      <c r="K20" s="15"/>
      <c r="L20" s="14"/>
      <c r="M20" s="14"/>
    </row>
    <row r="21" ht="20.25" customHeight="1">
      <c r="A21" s="62" t="s">
        <v>111</v>
      </c>
      <c r="B21" s="62" t="s">
        <v>112</v>
      </c>
      <c r="C21" s="14">
        <v>587148.28000000003</v>
      </c>
      <c r="D21" s="14">
        <v>587148.28000000003</v>
      </c>
      <c r="E21" s="15"/>
      <c r="F21" s="15"/>
      <c r="G21" s="15"/>
      <c r="H21" s="14"/>
      <c r="I21" s="14"/>
      <c r="J21" s="14"/>
      <c r="K21" s="15"/>
      <c r="L21" s="14"/>
      <c r="M21" s="14"/>
    </row>
    <row r="22" ht="20.25" customHeight="1">
      <c r="A22" s="62" t="s">
        <v>113</v>
      </c>
      <c r="B22" s="62" t="s">
        <v>92</v>
      </c>
      <c r="C22" s="14">
        <v>587148.28000000003</v>
      </c>
      <c r="D22" s="14">
        <v>587148.28000000003</v>
      </c>
      <c r="E22" s="15"/>
      <c r="F22" s="15"/>
      <c r="G22" s="15"/>
      <c r="H22" s="14"/>
      <c r="I22" s="14"/>
      <c r="J22" s="14"/>
      <c r="K22" s="15"/>
      <c r="L22" s="14"/>
      <c r="M22" s="14"/>
    </row>
    <row r="23" ht="20.25" customHeight="1">
      <c r="A23" s="62" t="s">
        <v>114</v>
      </c>
      <c r="B23" s="62" t="s">
        <v>115</v>
      </c>
      <c r="C23" s="14">
        <v>1000</v>
      </c>
      <c r="D23" s="14"/>
      <c r="E23" s="15">
        <v>1000</v>
      </c>
      <c r="F23" s="15"/>
      <c r="G23" s="15"/>
      <c r="H23" s="14"/>
      <c r="I23" s="14"/>
      <c r="J23" s="14"/>
      <c r="K23" s="15"/>
      <c r="L23" s="14"/>
      <c r="M23" s="14"/>
    </row>
    <row r="24" ht="20.25" customHeight="1">
      <c r="A24" s="62" t="s">
        <v>116</v>
      </c>
      <c r="B24" s="62" t="s">
        <v>117</v>
      </c>
      <c r="C24" s="14">
        <v>1000</v>
      </c>
      <c r="D24" s="14"/>
      <c r="E24" s="15">
        <v>1000</v>
      </c>
      <c r="F24" s="15"/>
      <c r="G24" s="15"/>
      <c r="H24" s="14"/>
      <c r="I24" s="14"/>
      <c r="J24" s="14"/>
      <c r="K24" s="15"/>
      <c r="L24" s="14"/>
      <c r="M24" s="14"/>
    </row>
    <row r="25" ht="20.25" customHeight="1">
      <c r="A25" s="62" t="s">
        <v>118</v>
      </c>
      <c r="B25" s="62" t="s">
        <v>119</v>
      </c>
      <c r="C25" s="14">
        <v>1000</v>
      </c>
      <c r="D25" s="14"/>
      <c r="E25" s="15">
        <v>1000</v>
      </c>
      <c r="F25" s="15"/>
      <c r="G25" s="15"/>
      <c r="H25" s="14"/>
      <c r="I25" s="14"/>
      <c r="J25" s="14"/>
      <c r="K25" s="15"/>
      <c r="L25" s="14"/>
      <c r="M25" s="14"/>
    </row>
    <row r="26" ht="20.25" customHeight="1">
      <c r="A26" s="62" t="s">
        <v>120</v>
      </c>
      <c r="B26" s="62" t="s">
        <v>121</v>
      </c>
      <c r="C26" s="14">
        <v>216033.60000000001</v>
      </c>
      <c r="D26" s="14">
        <v>216033.60000000001</v>
      </c>
      <c r="E26" s="15"/>
      <c r="F26" s="15"/>
      <c r="G26" s="15"/>
      <c r="H26" s="14"/>
      <c r="I26" s="14"/>
      <c r="J26" s="14"/>
      <c r="K26" s="15"/>
      <c r="L26" s="14"/>
      <c r="M26" s="14"/>
    </row>
    <row r="27" ht="20.25" customHeight="1">
      <c r="A27" s="62" t="s">
        <v>122</v>
      </c>
      <c r="B27" s="62" t="s">
        <v>123</v>
      </c>
      <c r="C27" s="14">
        <v>216033.60000000001</v>
      </c>
      <c r="D27" s="14">
        <v>216033.60000000001</v>
      </c>
      <c r="E27" s="15"/>
      <c r="F27" s="15"/>
      <c r="G27" s="15"/>
      <c r="H27" s="14"/>
      <c r="I27" s="14"/>
      <c r="J27" s="14"/>
      <c r="K27" s="15"/>
      <c r="L27" s="14"/>
      <c r="M27" s="14"/>
    </row>
    <row r="28" ht="20.25" customHeight="1">
      <c r="A28" s="62" t="s">
        <v>124</v>
      </c>
      <c r="B28" s="62" t="s">
        <v>125</v>
      </c>
      <c r="C28" s="14">
        <v>216033.60000000001</v>
      </c>
      <c r="D28" s="14">
        <v>216033.60000000001</v>
      </c>
      <c r="E28" s="15"/>
      <c r="F28" s="15"/>
      <c r="G28" s="15"/>
      <c r="H28" s="14"/>
      <c r="I28" s="14"/>
      <c r="J28" s="14"/>
      <c r="K28" s="15"/>
      <c r="L28" s="14"/>
      <c r="M28" s="14"/>
    </row>
    <row r="29" ht="20.25" customHeight="1">
      <c r="A29" s="62" t="s">
        <v>126</v>
      </c>
      <c r="B29" s="62" t="s">
        <v>127</v>
      </c>
      <c r="C29" s="14">
        <v>870446.60999999999</v>
      </c>
      <c r="D29" s="14">
        <v>870446.60999999999</v>
      </c>
      <c r="E29" s="15"/>
      <c r="F29" s="15"/>
      <c r="G29" s="15"/>
      <c r="H29" s="14"/>
      <c r="I29" s="14"/>
      <c r="J29" s="14"/>
      <c r="K29" s="15"/>
      <c r="L29" s="14"/>
      <c r="M29" s="14"/>
    </row>
    <row r="30" ht="20.25" customHeight="1">
      <c r="A30" s="62" t="s">
        <v>128</v>
      </c>
      <c r="B30" s="62" t="s">
        <v>129</v>
      </c>
      <c r="C30" s="14">
        <v>99113.759999999995</v>
      </c>
      <c r="D30" s="14">
        <v>99113.759999999995</v>
      </c>
      <c r="E30" s="15"/>
      <c r="F30" s="15"/>
      <c r="G30" s="15"/>
      <c r="H30" s="14"/>
      <c r="I30" s="14"/>
      <c r="J30" s="14"/>
      <c r="K30" s="15"/>
      <c r="L30" s="14"/>
      <c r="M30" s="14"/>
    </row>
    <row r="31" ht="20.25" customHeight="1">
      <c r="A31" s="62" t="s">
        <v>130</v>
      </c>
      <c r="B31" s="62" t="s">
        <v>131</v>
      </c>
      <c r="C31" s="14">
        <v>99113.759999999995</v>
      </c>
      <c r="D31" s="14">
        <v>99113.759999999995</v>
      </c>
      <c r="E31" s="15"/>
      <c r="F31" s="15"/>
      <c r="G31" s="15"/>
      <c r="H31" s="14"/>
      <c r="I31" s="14"/>
      <c r="J31" s="14"/>
      <c r="K31" s="15"/>
      <c r="L31" s="14"/>
      <c r="M31" s="14"/>
    </row>
    <row r="32" ht="20.25" customHeight="1">
      <c r="A32" s="62" t="s">
        <v>132</v>
      </c>
      <c r="B32" s="62" t="s">
        <v>133</v>
      </c>
      <c r="C32" s="14">
        <v>15000</v>
      </c>
      <c r="D32" s="14">
        <v>15000</v>
      </c>
      <c r="E32" s="15"/>
      <c r="F32" s="15"/>
      <c r="G32" s="15"/>
      <c r="H32" s="14"/>
      <c r="I32" s="14"/>
      <c r="J32" s="14"/>
      <c r="K32" s="15"/>
      <c r="L32" s="14"/>
      <c r="M32" s="14"/>
    </row>
    <row r="33" ht="20.25" customHeight="1">
      <c r="A33" s="62" t="s">
        <v>134</v>
      </c>
      <c r="B33" s="62" t="s">
        <v>92</v>
      </c>
      <c r="C33" s="14">
        <v>15000</v>
      </c>
      <c r="D33" s="14">
        <v>15000</v>
      </c>
      <c r="E33" s="15"/>
      <c r="F33" s="15"/>
      <c r="G33" s="15"/>
      <c r="H33" s="14"/>
      <c r="I33" s="14"/>
      <c r="J33" s="14"/>
      <c r="K33" s="15"/>
      <c r="L33" s="14"/>
      <c r="M33" s="14"/>
    </row>
    <row r="34" ht="20.25" customHeight="1">
      <c r="A34" s="62" t="s">
        <v>135</v>
      </c>
      <c r="B34" s="62" t="s">
        <v>136</v>
      </c>
      <c r="C34" s="14">
        <v>664164.47999999998</v>
      </c>
      <c r="D34" s="14">
        <v>664164.47999999998</v>
      </c>
      <c r="E34" s="15"/>
      <c r="F34" s="15"/>
      <c r="G34" s="15"/>
      <c r="H34" s="14"/>
      <c r="I34" s="14"/>
      <c r="J34" s="14"/>
      <c r="K34" s="15"/>
      <c r="L34" s="14"/>
      <c r="M34" s="14"/>
    </row>
    <row r="35" ht="20.25" customHeight="1">
      <c r="A35" s="62" t="s">
        <v>137</v>
      </c>
      <c r="B35" s="62" t="s">
        <v>138</v>
      </c>
      <c r="C35" s="14">
        <v>84880</v>
      </c>
      <c r="D35" s="14">
        <v>84880</v>
      </c>
      <c r="E35" s="15"/>
      <c r="F35" s="15"/>
      <c r="G35" s="15"/>
      <c r="H35" s="14"/>
      <c r="I35" s="14"/>
      <c r="J35" s="14"/>
      <c r="K35" s="15"/>
      <c r="L35" s="14"/>
      <c r="M35" s="14"/>
    </row>
    <row r="36" ht="20.25" customHeight="1">
      <c r="A36" s="62" t="s">
        <v>139</v>
      </c>
      <c r="B36" s="62" t="s">
        <v>140</v>
      </c>
      <c r="C36" s="14">
        <v>21220</v>
      </c>
      <c r="D36" s="14">
        <v>21220</v>
      </c>
      <c r="E36" s="15"/>
      <c r="F36" s="15"/>
      <c r="G36" s="15"/>
      <c r="H36" s="14"/>
      <c r="I36" s="14"/>
      <c r="J36" s="14"/>
      <c r="K36" s="15"/>
      <c r="L36" s="14"/>
      <c r="M36" s="14"/>
    </row>
    <row r="37" ht="20.25" customHeight="1">
      <c r="A37" s="62" t="s">
        <v>141</v>
      </c>
      <c r="B37" s="62" t="s">
        <v>142</v>
      </c>
      <c r="C37" s="14">
        <v>558064.47999999998</v>
      </c>
      <c r="D37" s="14">
        <v>558064.47999999998</v>
      </c>
      <c r="E37" s="15"/>
      <c r="F37" s="15"/>
      <c r="G37" s="15"/>
      <c r="H37" s="14"/>
      <c r="I37" s="14"/>
      <c r="J37" s="14"/>
      <c r="K37" s="15"/>
      <c r="L37" s="14"/>
      <c r="M37" s="14"/>
    </row>
    <row r="38" ht="20.25" customHeight="1">
      <c r="A38" s="62" t="s">
        <v>143</v>
      </c>
      <c r="B38" s="62" t="s">
        <v>144</v>
      </c>
      <c r="C38" s="14">
        <v>34320</v>
      </c>
      <c r="D38" s="14">
        <v>34320</v>
      </c>
      <c r="E38" s="15"/>
      <c r="F38" s="15"/>
      <c r="G38" s="15"/>
      <c r="H38" s="14"/>
      <c r="I38" s="14"/>
      <c r="J38" s="14"/>
      <c r="K38" s="15"/>
      <c r="L38" s="14"/>
      <c r="M38" s="14"/>
    </row>
    <row r="39" ht="20.25" customHeight="1">
      <c r="A39" s="62" t="s">
        <v>145</v>
      </c>
      <c r="B39" s="62" t="s">
        <v>146</v>
      </c>
      <c r="C39" s="14">
        <v>34320</v>
      </c>
      <c r="D39" s="14">
        <v>34320</v>
      </c>
      <c r="E39" s="15"/>
      <c r="F39" s="15"/>
      <c r="G39" s="15"/>
      <c r="H39" s="14"/>
      <c r="I39" s="14"/>
      <c r="J39" s="14"/>
      <c r="K39" s="15"/>
      <c r="L39" s="14"/>
      <c r="M39" s="14"/>
    </row>
    <row r="40" ht="20.25" customHeight="1">
      <c r="A40" s="62" t="s">
        <v>147</v>
      </c>
      <c r="B40" s="62" t="s">
        <v>148</v>
      </c>
      <c r="C40" s="14">
        <v>57848.370000000003</v>
      </c>
      <c r="D40" s="14">
        <v>57848.370000000003</v>
      </c>
      <c r="E40" s="15"/>
      <c r="F40" s="15"/>
      <c r="G40" s="15"/>
      <c r="H40" s="14"/>
      <c r="I40" s="14"/>
      <c r="J40" s="14"/>
      <c r="K40" s="15"/>
      <c r="L40" s="14"/>
      <c r="M40" s="14"/>
    </row>
    <row r="41" ht="20.25" customHeight="1">
      <c r="A41" s="62" t="s">
        <v>149</v>
      </c>
      <c r="B41" s="62" t="s">
        <v>150</v>
      </c>
      <c r="C41" s="14">
        <v>57848.370000000003</v>
      </c>
      <c r="D41" s="14">
        <v>57848.370000000003</v>
      </c>
      <c r="E41" s="15"/>
      <c r="F41" s="15"/>
      <c r="G41" s="15"/>
      <c r="H41" s="14"/>
      <c r="I41" s="14"/>
      <c r="J41" s="14"/>
      <c r="K41" s="15"/>
      <c r="L41" s="14"/>
      <c r="M41" s="14"/>
    </row>
    <row r="42" ht="20.25" customHeight="1">
      <c r="A42" s="62" t="s">
        <v>151</v>
      </c>
      <c r="B42" s="62" t="s">
        <v>152</v>
      </c>
      <c r="C42" s="14">
        <v>364290.29999999999</v>
      </c>
      <c r="D42" s="14">
        <v>364290.29999999999</v>
      </c>
      <c r="E42" s="15"/>
      <c r="F42" s="15"/>
      <c r="G42" s="15"/>
      <c r="H42" s="14"/>
      <c r="I42" s="14"/>
      <c r="J42" s="14"/>
      <c r="K42" s="15"/>
      <c r="L42" s="14"/>
      <c r="M42" s="14"/>
    </row>
    <row r="43" ht="20.25" customHeight="1">
      <c r="A43" s="62" t="s">
        <v>153</v>
      </c>
      <c r="B43" s="62" t="s">
        <v>154</v>
      </c>
      <c r="C43" s="14">
        <v>364290.29999999999</v>
      </c>
      <c r="D43" s="14">
        <v>364290.29999999999</v>
      </c>
      <c r="E43" s="15"/>
      <c r="F43" s="15"/>
      <c r="G43" s="15"/>
      <c r="H43" s="14"/>
      <c r="I43" s="14"/>
      <c r="J43" s="14"/>
      <c r="K43" s="15"/>
      <c r="L43" s="14"/>
      <c r="M43" s="14"/>
    </row>
    <row r="44" ht="20.25" customHeight="1">
      <c r="A44" s="62" t="s">
        <v>155</v>
      </c>
      <c r="B44" s="62" t="s">
        <v>156</v>
      </c>
      <c r="C44" s="14">
        <v>170138.39999999999</v>
      </c>
      <c r="D44" s="14">
        <v>170138.39999999999</v>
      </c>
      <c r="E44" s="15"/>
      <c r="F44" s="15"/>
      <c r="G44" s="15"/>
      <c r="H44" s="14"/>
      <c r="I44" s="14"/>
      <c r="J44" s="14"/>
      <c r="K44" s="15"/>
      <c r="L44" s="14"/>
      <c r="M44" s="14"/>
    </row>
    <row r="45" ht="20.25" customHeight="1">
      <c r="A45" s="62" t="s">
        <v>157</v>
      </c>
      <c r="B45" s="62" t="s">
        <v>158</v>
      </c>
      <c r="C45" s="14">
        <v>178651.89999999999</v>
      </c>
      <c r="D45" s="14">
        <v>178651.89999999999</v>
      </c>
      <c r="E45" s="15"/>
      <c r="F45" s="15"/>
      <c r="G45" s="15"/>
      <c r="H45" s="14"/>
      <c r="I45" s="14"/>
      <c r="J45" s="14"/>
      <c r="K45" s="15"/>
      <c r="L45" s="14"/>
      <c r="M45" s="14"/>
    </row>
    <row r="46" ht="20.25" customHeight="1">
      <c r="A46" s="62" t="s">
        <v>159</v>
      </c>
      <c r="B46" s="62" t="s">
        <v>160</v>
      </c>
      <c r="C46" s="14">
        <v>15500</v>
      </c>
      <c r="D46" s="14">
        <v>15500</v>
      </c>
      <c r="E46" s="15"/>
      <c r="F46" s="15"/>
      <c r="G46" s="15"/>
      <c r="H46" s="14"/>
      <c r="I46" s="14"/>
      <c r="J46" s="14"/>
      <c r="K46" s="15"/>
      <c r="L46" s="14"/>
      <c r="M46" s="14"/>
    </row>
    <row r="47" ht="20.25" customHeight="1">
      <c r="A47" s="62" t="s">
        <v>161</v>
      </c>
      <c r="B47" s="62" t="s">
        <v>162</v>
      </c>
      <c r="C47" s="14">
        <v>4219421.3600000003</v>
      </c>
      <c r="D47" s="14">
        <v>4219421.3600000003</v>
      </c>
      <c r="E47" s="15"/>
      <c r="F47" s="15"/>
      <c r="G47" s="15"/>
      <c r="H47" s="14"/>
      <c r="I47" s="14"/>
      <c r="J47" s="14"/>
      <c r="K47" s="15"/>
      <c r="L47" s="14"/>
      <c r="M47" s="14"/>
    </row>
    <row r="48" ht="20.25" customHeight="1">
      <c r="A48" s="62" t="s">
        <v>163</v>
      </c>
      <c r="B48" s="62" t="s">
        <v>164</v>
      </c>
      <c r="C48" s="14">
        <v>1544358.48</v>
      </c>
      <c r="D48" s="14">
        <v>1544358.48</v>
      </c>
      <c r="E48" s="15"/>
      <c r="F48" s="15"/>
      <c r="G48" s="15"/>
      <c r="H48" s="14"/>
      <c r="I48" s="14"/>
      <c r="J48" s="14"/>
      <c r="K48" s="15"/>
      <c r="L48" s="14"/>
      <c r="M48" s="14"/>
    </row>
    <row r="49" ht="20.25" customHeight="1">
      <c r="A49" s="62" t="s">
        <v>165</v>
      </c>
      <c r="B49" s="62" t="s">
        <v>166</v>
      </c>
      <c r="C49" s="14">
        <v>1544358.48</v>
      </c>
      <c r="D49" s="14">
        <v>1544358.48</v>
      </c>
      <c r="E49" s="15"/>
      <c r="F49" s="15"/>
      <c r="G49" s="15"/>
      <c r="H49" s="14"/>
      <c r="I49" s="14"/>
      <c r="J49" s="14"/>
      <c r="K49" s="15"/>
      <c r="L49" s="14"/>
      <c r="M49" s="14"/>
    </row>
    <row r="50" ht="20.25" customHeight="1">
      <c r="A50" s="62" t="s">
        <v>167</v>
      </c>
      <c r="B50" s="62" t="s">
        <v>168</v>
      </c>
      <c r="C50" s="14">
        <v>501356.88</v>
      </c>
      <c r="D50" s="14">
        <v>501356.88</v>
      </c>
      <c r="E50" s="15"/>
      <c r="F50" s="15"/>
      <c r="G50" s="15"/>
      <c r="H50" s="14"/>
      <c r="I50" s="14"/>
      <c r="J50" s="14"/>
      <c r="K50" s="15"/>
      <c r="L50" s="14"/>
      <c r="M50" s="14"/>
    </row>
    <row r="51" ht="20.25" customHeight="1">
      <c r="A51" s="62" t="s">
        <v>169</v>
      </c>
      <c r="B51" s="62" t="s">
        <v>170</v>
      </c>
      <c r="C51" s="14">
        <v>501356.88</v>
      </c>
      <c r="D51" s="14">
        <v>501356.88</v>
      </c>
      <c r="E51" s="15"/>
      <c r="F51" s="15"/>
      <c r="G51" s="15"/>
      <c r="H51" s="14"/>
      <c r="I51" s="14"/>
      <c r="J51" s="14"/>
      <c r="K51" s="15"/>
      <c r="L51" s="14"/>
      <c r="M51" s="14"/>
    </row>
    <row r="52" ht="20.25" customHeight="1">
      <c r="A52" s="62" t="s">
        <v>171</v>
      </c>
      <c r="B52" s="62" t="s">
        <v>172</v>
      </c>
      <c r="C52" s="14">
        <v>15000</v>
      </c>
      <c r="D52" s="14">
        <v>15000</v>
      </c>
      <c r="E52" s="15"/>
      <c r="F52" s="15"/>
      <c r="G52" s="15"/>
      <c r="H52" s="14"/>
      <c r="I52" s="14"/>
      <c r="J52" s="14"/>
      <c r="K52" s="15"/>
      <c r="L52" s="14"/>
      <c r="M52" s="14"/>
    </row>
    <row r="53" ht="20.25" customHeight="1">
      <c r="A53" s="62" t="s">
        <v>173</v>
      </c>
      <c r="B53" s="62" t="s">
        <v>92</v>
      </c>
      <c r="C53" s="14">
        <v>15000</v>
      </c>
      <c r="D53" s="14">
        <v>15000</v>
      </c>
      <c r="E53" s="15"/>
      <c r="F53" s="15"/>
      <c r="G53" s="15"/>
      <c r="H53" s="14"/>
      <c r="I53" s="14"/>
      <c r="J53" s="14"/>
      <c r="K53" s="15"/>
      <c r="L53" s="14"/>
      <c r="M53" s="14"/>
    </row>
    <row r="54" ht="20.25" customHeight="1">
      <c r="A54" s="62" t="s">
        <v>174</v>
      </c>
      <c r="B54" s="62" t="s">
        <v>175</v>
      </c>
      <c r="C54" s="14">
        <v>2158706</v>
      </c>
      <c r="D54" s="14">
        <v>2158706</v>
      </c>
      <c r="E54" s="15"/>
      <c r="F54" s="15"/>
      <c r="G54" s="15"/>
      <c r="H54" s="14"/>
      <c r="I54" s="14"/>
      <c r="J54" s="14"/>
      <c r="K54" s="15"/>
      <c r="L54" s="14"/>
      <c r="M54" s="14"/>
    </row>
    <row r="55" ht="20.25" customHeight="1">
      <c r="A55" s="62" t="s">
        <v>176</v>
      </c>
      <c r="B55" s="62" t="s">
        <v>177</v>
      </c>
      <c r="C55" s="14">
        <v>1658306</v>
      </c>
      <c r="D55" s="14">
        <v>1658306</v>
      </c>
      <c r="E55" s="15"/>
      <c r="F55" s="15"/>
      <c r="G55" s="15"/>
      <c r="H55" s="14"/>
      <c r="I55" s="14"/>
      <c r="J55" s="14"/>
      <c r="K55" s="15"/>
      <c r="L55" s="14"/>
      <c r="M55" s="14"/>
    </row>
    <row r="56" ht="20.25" customHeight="1">
      <c r="A56" s="62" t="s">
        <v>178</v>
      </c>
      <c r="B56" s="62" t="s">
        <v>179</v>
      </c>
      <c r="C56" s="14">
        <v>500400</v>
      </c>
      <c r="D56" s="14">
        <v>500400</v>
      </c>
      <c r="E56" s="15"/>
      <c r="F56" s="15"/>
      <c r="G56" s="15"/>
      <c r="H56" s="14"/>
      <c r="I56" s="14"/>
      <c r="J56" s="14"/>
      <c r="K56" s="15"/>
      <c r="L56" s="14"/>
      <c r="M56" s="14"/>
    </row>
    <row r="57" ht="20.25" customHeight="1">
      <c r="A57" s="62" t="s">
        <v>180</v>
      </c>
      <c r="B57" s="62" t="s">
        <v>181</v>
      </c>
      <c r="C57" s="14">
        <v>418548.35999999999</v>
      </c>
      <c r="D57" s="14">
        <v>418548.35999999999</v>
      </c>
      <c r="E57" s="15"/>
      <c r="F57" s="15"/>
      <c r="G57" s="15"/>
      <c r="H57" s="14"/>
      <c r="I57" s="14"/>
      <c r="J57" s="14"/>
      <c r="K57" s="15"/>
      <c r="L57" s="14"/>
      <c r="M57" s="14"/>
    </row>
    <row r="58" ht="20.25" customHeight="1">
      <c r="A58" s="62" t="s">
        <v>182</v>
      </c>
      <c r="B58" s="62" t="s">
        <v>183</v>
      </c>
      <c r="C58" s="14">
        <v>418548.35999999999</v>
      </c>
      <c r="D58" s="14">
        <v>418548.35999999999</v>
      </c>
      <c r="E58" s="15"/>
      <c r="F58" s="15"/>
      <c r="G58" s="15"/>
      <c r="H58" s="14"/>
      <c r="I58" s="14"/>
      <c r="J58" s="14"/>
      <c r="K58" s="15"/>
      <c r="L58" s="14"/>
      <c r="M58" s="14"/>
    </row>
    <row r="59" ht="20.25" customHeight="1">
      <c r="A59" s="62" t="s">
        <v>184</v>
      </c>
      <c r="B59" s="62" t="s">
        <v>185</v>
      </c>
      <c r="C59" s="14">
        <v>418548.35999999999</v>
      </c>
      <c r="D59" s="14">
        <v>418548.35999999999</v>
      </c>
      <c r="E59" s="15"/>
      <c r="F59" s="15"/>
      <c r="G59" s="15"/>
      <c r="H59" s="14"/>
      <c r="I59" s="14"/>
      <c r="J59" s="14"/>
      <c r="K59" s="15"/>
      <c r="L59" s="14"/>
      <c r="M59" s="14"/>
    </row>
    <row r="60" ht="17.25" customHeight="1">
      <c r="A60" s="82" t="s">
        <v>186</v>
      </c>
      <c r="B60" s="41" t="s">
        <v>186</v>
      </c>
      <c r="C60" s="14">
        <v>9552411.1099999994</v>
      </c>
      <c r="D60" s="14">
        <v>9158641.1099999994</v>
      </c>
      <c r="E60" s="14">
        <v>393770</v>
      </c>
      <c r="F60" s="15"/>
      <c r="G60" s="14"/>
      <c r="H60" s="14"/>
      <c r="I60" s="14"/>
      <c r="J60" s="14"/>
      <c r="K60" s="14"/>
      <c r="L60" s="14"/>
      <c r="M60" s="14"/>
    </row>
  </sheetData>
  <mergeCells count="11">
    <mergeCell ref="A2:M2"/>
    <mergeCell ref="A3:J3"/>
    <mergeCell ref="A4:A5"/>
    <mergeCell ref="B4:B5"/>
    <mergeCell ref="C4:C5"/>
    <mergeCell ref="D4:D5"/>
    <mergeCell ref="E4:E5"/>
    <mergeCell ref="F4:F5"/>
    <mergeCell ref="G4:G5"/>
    <mergeCell ref="H4:M4"/>
    <mergeCell ref="A60:B60"/>
  </mergeCells>
  <printOptions headings="0" gridLines="0"/>
  <pageMargins left="0.38541666666666707" right="0.38541666666666707" top="0.58333333333333304" bottom="0.58333333333333304" header="0.5" footer="0.5"/>
  <pageSetup paperSize="9" scale="88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zoomScale="100" workbookViewId="0">
      <selection activeCell="D1" activeCellId="0" sqref="D1"/>
    </sheetView>
  </sheetViews>
  <sheetFormatPr defaultColWidth="10.6666666666667" defaultRowHeight="14.25" customHeight="1" outlineLevelCol="3"/>
  <cols>
    <col customWidth="1" min="1" max="1" style="83" width="57.5"/>
    <col customWidth="1" min="2" max="2" style="83" width="45.3333333333333"/>
    <col customWidth="1" min="3" max="3" style="83" width="56.6666666666667"/>
    <col customWidth="1" min="4" max="4" style="83" width="42.5"/>
    <col customWidth="1" min="5" max="16384" style="1" width="10.6666666666667"/>
  </cols>
  <sheetData>
    <row r="1">
      <c r="A1" s="84"/>
      <c r="B1" s="84"/>
      <c r="C1" s="84"/>
      <c r="D1" s="70"/>
    </row>
    <row r="2" ht="31.5" customHeight="1">
      <c r="A2" s="5" t="s">
        <v>187</v>
      </c>
      <c r="B2" s="85"/>
      <c r="C2" s="85"/>
      <c r="D2" s="85"/>
    </row>
    <row r="3" ht="17.25" customHeight="1">
      <c r="A3" s="86" t="s">
        <v>1</v>
      </c>
      <c r="B3" s="8"/>
      <c r="C3" s="8"/>
      <c r="D3" s="4" t="s">
        <v>2</v>
      </c>
    </row>
    <row r="4" ht="19.5" customHeight="1">
      <c r="A4" s="9" t="s">
        <v>3</v>
      </c>
      <c r="B4" s="10"/>
      <c r="C4" s="9" t="s">
        <v>4</v>
      </c>
      <c r="D4" s="10"/>
    </row>
    <row r="5" ht="21.75" customHeight="1">
      <c r="A5" s="11" t="s">
        <v>5</v>
      </c>
      <c r="B5" s="87" t="s">
        <v>6</v>
      </c>
      <c r="C5" s="11" t="s">
        <v>188</v>
      </c>
      <c r="D5" s="87" t="s">
        <v>6</v>
      </c>
    </row>
    <row r="6" ht="17.25" customHeight="1">
      <c r="A6" s="12"/>
      <c r="B6" s="88"/>
      <c r="C6" s="12"/>
      <c r="D6" s="88"/>
    </row>
    <row r="7" ht="17.25" customHeight="1">
      <c r="A7" s="89" t="s">
        <v>189</v>
      </c>
      <c r="B7" s="14">
        <v>9552411.1099999994</v>
      </c>
      <c r="C7" s="90" t="s">
        <v>190</v>
      </c>
      <c r="D7" s="15">
        <v>9552411.1099999994</v>
      </c>
    </row>
    <row r="8" ht="17.25" customHeight="1">
      <c r="A8" s="91" t="s">
        <v>191</v>
      </c>
      <c r="B8" s="14">
        <v>9552411.1099999994</v>
      </c>
      <c r="C8" s="90" t="s">
        <v>192</v>
      </c>
      <c r="D8" s="15">
        <v>3462670.8799999999</v>
      </c>
    </row>
    <row r="9" ht="17.25" customHeight="1">
      <c r="A9" s="91" t="s">
        <v>193</v>
      </c>
      <c r="B9" s="15"/>
      <c r="C9" s="90" t="s">
        <v>194</v>
      </c>
      <c r="D9" s="15">
        <v>1000</v>
      </c>
    </row>
    <row r="10" ht="17.25" customHeight="1">
      <c r="A10" s="91" t="s">
        <v>195</v>
      </c>
      <c r="B10" s="15"/>
      <c r="C10" s="90" t="s">
        <v>196</v>
      </c>
      <c r="D10" s="15">
        <v>216033.60000000001</v>
      </c>
    </row>
    <row r="11" ht="17.25" customHeight="1">
      <c r="A11" s="91" t="s">
        <v>197</v>
      </c>
      <c r="B11" s="15"/>
      <c r="C11" s="90" t="s">
        <v>198</v>
      </c>
      <c r="D11" s="15">
        <v>870446.60999999999</v>
      </c>
    </row>
    <row r="12" ht="17.25" customHeight="1">
      <c r="A12" s="91" t="s">
        <v>191</v>
      </c>
      <c r="B12" s="14"/>
      <c r="C12" s="90" t="s">
        <v>199</v>
      </c>
      <c r="D12" s="15">
        <v>364290.29999999999</v>
      </c>
    </row>
    <row r="13" ht="17.25" customHeight="1">
      <c r="A13" s="13" t="s">
        <v>193</v>
      </c>
      <c r="B13" s="14"/>
      <c r="C13" s="90" t="s">
        <v>200</v>
      </c>
      <c r="D13" s="15">
        <v>4219421.3600000003</v>
      </c>
    </row>
    <row r="14" ht="17.25" customHeight="1">
      <c r="A14" s="13" t="s">
        <v>195</v>
      </c>
      <c r="B14" s="19"/>
      <c r="C14" s="90" t="s">
        <v>201</v>
      </c>
      <c r="D14" s="15">
        <v>418548.35999999999</v>
      </c>
    </row>
    <row r="15">
      <c r="A15" s="18"/>
      <c r="B15" s="19"/>
      <c r="C15" s="13" t="s">
        <v>202</v>
      </c>
      <c r="D15" s="19"/>
    </row>
    <row r="16" ht="17.25" customHeight="1">
      <c r="A16" s="92" t="s">
        <v>203</v>
      </c>
      <c r="B16" s="23">
        <v>9552411.1099999994</v>
      </c>
      <c r="C16" s="18" t="s">
        <v>31</v>
      </c>
      <c r="D16" s="23">
        <v>9552411.1099999994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eadings="0" gridLines="0"/>
  <pageMargins left="1" right="1" top="0.75" bottom="0.75" header="0" footer="0"/>
  <pageSetup paperSize="9" scale="82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topLeftCell="A55" zoomScale="100" workbookViewId="0">
      <selection activeCell="G1" activeCellId="0" sqref="G1"/>
    </sheetView>
  </sheetViews>
  <sheetFormatPr defaultColWidth="10.6666666666667" defaultRowHeight="14.25" customHeight="1" outlineLevelCol="6"/>
  <cols>
    <col customWidth="1" min="1" max="1" style="93" width="23.5"/>
    <col customWidth="1" min="2" max="2" style="93" width="51.3333333333333"/>
    <col customWidth="1" min="3" max="3" style="2" width="28.3333333333333"/>
    <col customWidth="1" min="4" max="4" style="2" width="19.3333333333333"/>
    <col customWidth="1" min="5" max="7" style="2" width="28.3333333333333"/>
    <col customWidth="1" min="8" max="16384" style="2" width="10.6666666666667"/>
  </cols>
  <sheetData>
    <row r="1">
      <c r="F1" s="94"/>
      <c r="G1" s="70"/>
    </row>
    <row r="2" ht="39" customHeight="1">
      <c r="A2" s="95" t="s">
        <v>204</v>
      </c>
      <c r="B2" s="95"/>
      <c r="C2" s="95"/>
      <c r="D2" s="95"/>
      <c r="E2" s="95"/>
      <c r="F2" s="95"/>
      <c r="G2" s="95"/>
    </row>
    <row r="3" ht="18" customHeight="1">
      <c r="A3" s="86" t="s">
        <v>1</v>
      </c>
      <c r="B3" s="93"/>
      <c r="C3" s="2"/>
      <c r="D3" s="2"/>
      <c r="E3" s="2"/>
      <c r="F3" s="96"/>
      <c r="G3" s="4" t="s">
        <v>2</v>
      </c>
    </row>
    <row r="4" ht="20.25" customHeight="1">
      <c r="A4" s="97" t="s">
        <v>205</v>
      </c>
      <c r="B4" s="98"/>
      <c r="C4" s="87" t="s">
        <v>37</v>
      </c>
      <c r="D4" s="99" t="s">
        <v>79</v>
      </c>
      <c r="E4" s="100"/>
      <c r="F4" s="10"/>
      <c r="G4" s="101" t="s">
        <v>80</v>
      </c>
    </row>
    <row r="5" ht="20.25" customHeight="1">
      <c r="A5" s="102" t="s">
        <v>77</v>
      </c>
      <c r="B5" s="102" t="s">
        <v>78</v>
      </c>
      <c r="C5" s="12"/>
      <c r="D5" s="78" t="s">
        <v>39</v>
      </c>
      <c r="E5" s="78" t="s">
        <v>206</v>
      </c>
      <c r="F5" s="78" t="s">
        <v>207</v>
      </c>
      <c r="G5" s="103"/>
    </row>
    <row r="6" ht="13.5" customHeight="1">
      <c r="A6" s="102" t="s">
        <v>208</v>
      </c>
      <c r="B6" s="102" t="s">
        <v>209</v>
      </c>
      <c r="C6" s="102" t="s">
        <v>210</v>
      </c>
      <c r="D6" s="78"/>
      <c r="E6" s="102" t="s">
        <v>211</v>
      </c>
      <c r="F6" s="102" t="s">
        <v>212</v>
      </c>
      <c r="G6" s="102" t="s">
        <v>213</v>
      </c>
    </row>
    <row r="7" ht="18" customHeight="1">
      <c r="A7" s="62" t="s">
        <v>87</v>
      </c>
      <c r="B7" s="62" t="s">
        <v>88</v>
      </c>
      <c r="C7" s="104">
        <v>3462670.8799999999</v>
      </c>
      <c r="D7" s="104">
        <v>3069900.8799999999</v>
      </c>
      <c r="E7" s="104">
        <v>2594124</v>
      </c>
      <c r="F7" s="104">
        <v>475776.88</v>
      </c>
      <c r="G7" s="104">
        <v>392770</v>
      </c>
    </row>
    <row r="8" ht="18" customHeight="1">
      <c r="A8" s="62" t="s">
        <v>89</v>
      </c>
      <c r="B8" s="62" t="s">
        <v>90</v>
      </c>
      <c r="C8" s="104">
        <v>217682.16</v>
      </c>
      <c r="D8" s="104">
        <v>147382.16</v>
      </c>
      <c r="E8" s="104">
        <v>134930</v>
      </c>
      <c r="F8" s="104">
        <v>12452.16</v>
      </c>
      <c r="G8" s="104">
        <v>70300</v>
      </c>
    </row>
    <row r="9" ht="18" customHeight="1">
      <c r="A9" s="62" t="s">
        <v>91</v>
      </c>
      <c r="B9" s="62" t="s">
        <v>92</v>
      </c>
      <c r="C9" s="104">
        <v>147382.16</v>
      </c>
      <c r="D9" s="104">
        <v>147382.16</v>
      </c>
      <c r="E9" s="104">
        <v>134930</v>
      </c>
      <c r="F9" s="104">
        <v>12452.16</v>
      </c>
      <c r="G9" s="104"/>
    </row>
    <row r="10" ht="18" customHeight="1">
      <c r="A10" s="62" t="s">
        <v>93</v>
      </c>
      <c r="B10" s="62" t="s">
        <v>94</v>
      </c>
      <c r="C10" s="104">
        <v>29800</v>
      </c>
      <c r="D10" s="104"/>
      <c r="E10" s="104"/>
      <c r="F10" s="104"/>
      <c r="G10" s="104">
        <v>29800</v>
      </c>
    </row>
    <row r="11" ht="18" customHeight="1">
      <c r="A11" s="62" t="s">
        <v>95</v>
      </c>
      <c r="B11" s="62" t="s">
        <v>96</v>
      </c>
      <c r="C11" s="104">
        <v>40500</v>
      </c>
      <c r="D11" s="104"/>
      <c r="E11" s="104"/>
      <c r="F11" s="104"/>
      <c r="G11" s="104">
        <v>40500</v>
      </c>
    </row>
    <row r="12" ht="18" customHeight="1">
      <c r="A12" s="62" t="s">
        <v>97</v>
      </c>
      <c r="B12" s="62" t="s">
        <v>98</v>
      </c>
      <c r="C12" s="104">
        <v>2118284.0800000001</v>
      </c>
      <c r="D12" s="104">
        <v>1808034.0800000001</v>
      </c>
      <c r="E12" s="104">
        <v>1455830</v>
      </c>
      <c r="F12" s="104">
        <v>352204.08000000002</v>
      </c>
      <c r="G12" s="104">
        <v>310250</v>
      </c>
    </row>
    <row r="13" ht="18" customHeight="1">
      <c r="A13" s="62" t="s">
        <v>99</v>
      </c>
      <c r="B13" s="62" t="s">
        <v>92</v>
      </c>
      <c r="C13" s="104">
        <v>1808034.0800000001</v>
      </c>
      <c r="D13" s="104">
        <v>1808034.0800000001</v>
      </c>
      <c r="E13" s="104">
        <v>1455830</v>
      </c>
      <c r="F13" s="104">
        <v>352204.08000000002</v>
      </c>
      <c r="G13" s="104"/>
    </row>
    <row r="14" ht="18" customHeight="1">
      <c r="A14" s="62" t="s">
        <v>100</v>
      </c>
      <c r="B14" s="62" t="s">
        <v>101</v>
      </c>
      <c r="C14" s="104">
        <v>310250</v>
      </c>
      <c r="D14" s="104"/>
      <c r="E14" s="104"/>
      <c r="F14" s="104"/>
      <c r="G14" s="104">
        <v>310250</v>
      </c>
    </row>
    <row r="15" ht="18" customHeight="1">
      <c r="A15" s="62" t="s">
        <v>102</v>
      </c>
      <c r="B15" s="62" t="s">
        <v>103</v>
      </c>
      <c r="C15" s="104">
        <v>123209.8</v>
      </c>
      <c r="D15" s="104">
        <v>123209.8</v>
      </c>
      <c r="E15" s="104">
        <v>111007</v>
      </c>
      <c r="F15" s="104">
        <v>12202.799999999999</v>
      </c>
      <c r="G15" s="104"/>
    </row>
    <row r="16" ht="18" customHeight="1">
      <c r="A16" s="62" t="s">
        <v>104</v>
      </c>
      <c r="B16" s="62" t="s">
        <v>92</v>
      </c>
      <c r="C16" s="104">
        <v>123209.8</v>
      </c>
      <c r="D16" s="104">
        <v>123209.8</v>
      </c>
      <c r="E16" s="104">
        <v>111007</v>
      </c>
      <c r="F16" s="104">
        <v>12202.799999999999</v>
      </c>
      <c r="G16" s="104"/>
    </row>
    <row r="17" ht="18" customHeight="1">
      <c r="A17" s="62" t="s">
        <v>105</v>
      </c>
      <c r="B17" s="62" t="s">
        <v>106</v>
      </c>
      <c r="C17" s="104">
        <v>267357.35999999999</v>
      </c>
      <c r="D17" s="104">
        <v>260137.35999999999</v>
      </c>
      <c r="E17" s="104">
        <v>228822</v>
      </c>
      <c r="F17" s="104">
        <v>31315.360000000001</v>
      </c>
      <c r="G17" s="104">
        <v>7220</v>
      </c>
    </row>
    <row r="18" ht="18" customHeight="1">
      <c r="A18" s="62" t="s">
        <v>107</v>
      </c>
      <c r="B18" s="62" t="s">
        <v>92</v>
      </c>
      <c r="C18" s="104">
        <v>267357.35999999999</v>
      </c>
      <c r="D18" s="104">
        <v>260137.35999999999</v>
      </c>
      <c r="E18" s="104">
        <v>228822</v>
      </c>
      <c r="F18" s="104">
        <v>31315.360000000001</v>
      </c>
      <c r="G18" s="104">
        <v>7220</v>
      </c>
    </row>
    <row r="19" ht="18" customHeight="1">
      <c r="A19" s="62" t="s">
        <v>108</v>
      </c>
      <c r="B19" s="62" t="s">
        <v>109</v>
      </c>
      <c r="C19" s="104">
        <v>148989.20000000001</v>
      </c>
      <c r="D19" s="104">
        <v>143989.20000000001</v>
      </c>
      <c r="E19" s="104">
        <v>131490</v>
      </c>
      <c r="F19" s="104">
        <v>12499.200000000001</v>
      </c>
      <c r="G19" s="104">
        <v>5000</v>
      </c>
    </row>
    <row r="20" ht="18" customHeight="1">
      <c r="A20" s="62" t="s">
        <v>110</v>
      </c>
      <c r="B20" s="62" t="s">
        <v>92</v>
      </c>
      <c r="C20" s="104">
        <v>148989.20000000001</v>
      </c>
      <c r="D20" s="104">
        <v>143989.20000000001</v>
      </c>
      <c r="E20" s="104">
        <v>131490</v>
      </c>
      <c r="F20" s="104">
        <v>12499.200000000001</v>
      </c>
      <c r="G20" s="104">
        <v>5000</v>
      </c>
    </row>
    <row r="21" ht="18" customHeight="1">
      <c r="A21" s="62" t="s">
        <v>111</v>
      </c>
      <c r="B21" s="62" t="s">
        <v>112</v>
      </c>
      <c r="C21" s="104">
        <v>587148.28000000003</v>
      </c>
      <c r="D21" s="104">
        <v>587148.28000000003</v>
      </c>
      <c r="E21" s="104">
        <v>532045</v>
      </c>
      <c r="F21" s="104">
        <v>55103.279999999999</v>
      </c>
      <c r="G21" s="104"/>
    </row>
    <row r="22" ht="18" customHeight="1">
      <c r="A22" s="62" t="s">
        <v>113</v>
      </c>
      <c r="B22" s="62" t="s">
        <v>92</v>
      </c>
      <c r="C22" s="104">
        <v>587148.28000000003</v>
      </c>
      <c r="D22" s="104">
        <v>587148.28000000003</v>
      </c>
      <c r="E22" s="104">
        <v>532045</v>
      </c>
      <c r="F22" s="104">
        <v>55103.279999999999</v>
      </c>
      <c r="G22" s="104"/>
    </row>
    <row r="23" ht="18" customHeight="1">
      <c r="A23" s="62" t="s">
        <v>114</v>
      </c>
      <c r="B23" s="62" t="s">
        <v>115</v>
      </c>
      <c r="C23" s="104">
        <v>1000</v>
      </c>
      <c r="D23" s="104"/>
      <c r="E23" s="104"/>
      <c r="F23" s="104"/>
      <c r="G23" s="104">
        <v>1000</v>
      </c>
    </row>
    <row r="24" ht="18" customHeight="1">
      <c r="A24" s="62" t="s">
        <v>116</v>
      </c>
      <c r="B24" s="62" t="s">
        <v>117</v>
      </c>
      <c r="C24" s="104">
        <v>1000</v>
      </c>
      <c r="D24" s="104"/>
      <c r="E24" s="104"/>
      <c r="F24" s="104"/>
      <c r="G24" s="104">
        <v>1000</v>
      </c>
    </row>
    <row r="25" ht="18" customHeight="1">
      <c r="A25" s="62" t="s">
        <v>118</v>
      </c>
      <c r="B25" s="62" t="s">
        <v>119</v>
      </c>
      <c r="C25" s="104">
        <v>1000</v>
      </c>
      <c r="D25" s="104"/>
      <c r="E25" s="104"/>
      <c r="F25" s="104"/>
      <c r="G25" s="104">
        <v>1000</v>
      </c>
    </row>
    <row r="26" ht="18" customHeight="1">
      <c r="A26" s="62" t="s">
        <v>120</v>
      </c>
      <c r="B26" s="62" t="s">
        <v>121</v>
      </c>
      <c r="C26" s="104">
        <v>216033.60000000001</v>
      </c>
      <c r="D26" s="104">
        <v>216033.60000000001</v>
      </c>
      <c r="E26" s="104">
        <v>209316</v>
      </c>
      <c r="F26" s="104">
        <v>6717.6000000000004</v>
      </c>
      <c r="G26" s="104"/>
    </row>
    <row r="27" ht="18" customHeight="1">
      <c r="A27" s="62" t="s">
        <v>122</v>
      </c>
      <c r="B27" s="62" t="s">
        <v>123</v>
      </c>
      <c r="C27" s="104">
        <v>216033.60000000001</v>
      </c>
      <c r="D27" s="104">
        <v>216033.60000000001</v>
      </c>
      <c r="E27" s="104">
        <v>209316</v>
      </c>
      <c r="F27" s="104">
        <v>6717.6000000000004</v>
      </c>
      <c r="G27" s="104"/>
    </row>
    <row r="28" ht="18" customHeight="1">
      <c r="A28" s="62" t="s">
        <v>124</v>
      </c>
      <c r="B28" s="62" t="s">
        <v>125</v>
      </c>
      <c r="C28" s="104">
        <v>216033.60000000001</v>
      </c>
      <c r="D28" s="104">
        <v>216033.60000000001</v>
      </c>
      <c r="E28" s="104">
        <v>209316</v>
      </c>
      <c r="F28" s="104">
        <v>6717.6000000000004</v>
      </c>
      <c r="G28" s="104"/>
    </row>
    <row r="29" ht="18" customHeight="1">
      <c r="A29" s="62" t="s">
        <v>126</v>
      </c>
      <c r="B29" s="62" t="s">
        <v>127</v>
      </c>
      <c r="C29" s="104">
        <v>870446.60999999999</v>
      </c>
      <c r="D29" s="104">
        <v>870446.60999999999</v>
      </c>
      <c r="E29" s="104">
        <v>851724.84999999998</v>
      </c>
      <c r="F29" s="104">
        <v>18721.759999999998</v>
      </c>
      <c r="G29" s="104"/>
    </row>
    <row r="30" ht="18" customHeight="1">
      <c r="A30" s="62" t="s">
        <v>128</v>
      </c>
      <c r="B30" s="62" t="s">
        <v>129</v>
      </c>
      <c r="C30" s="104">
        <v>99113.759999999995</v>
      </c>
      <c r="D30" s="104">
        <v>99113.759999999995</v>
      </c>
      <c r="E30" s="104">
        <v>95892</v>
      </c>
      <c r="F30" s="104">
        <v>3221.7600000000002</v>
      </c>
      <c r="G30" s="104"/>
    </row>
    <row r="31" ht="18" customHeight="1">
      <c r="A31" s="62" t="s">
        <v>130</v>
      </c>
      <c r="B31" s="62" t="s">
        <v>131</v>
      </c>
      <c r="C31" s="104">
        <v>99113.759999999995</v>
      </c>
      <c r="D31" s="104">
        <v>99113.759999999995</v>
      </c>
      <c r="E31" s="104">
        <v>95892</v>
      </c>
      <c r="F31" s="104">
        <v>3221.7600000000002</v>
      </c>
      <c r="G31" s="104"/>
    </row>
    <row r="32" ht="18" customHeight="1">
      <c r="A32" s="62" t="s">
        <v>132</v>
      </c>
      <c r="B32" s="62" t="s">
        <v>133</v>
      </c>
      <c r="C32" s="104">
        <v>15000</v>
      </c>
      <c r="D32" s="104">
        <v>15000</v>
      </c>
      <c r="E32" s="104"/>
      <c r="F32" s="104">
        <v>15000</v>
      </c>
      <c r="G32" s="104"/>
    </row>
    <row r="33" ht="18" customHeight="1">
      <c r="A33" s="62" t="s">
        <v>134</v>
      </c>
      <c r="B33" s="62" t="s">
        <v>92</v>
      </c>
      <c r="C33" s="104">
        <v>15000</v>
      </c>
      <c r="D33" s="104">
        <v>15000</v>
      </c>
      <c r="E33" s="104"/>
      <c r="F33" s="104">
        <v>15000</v>
      </c>
      <c r="G33" s="104"/>
    </row>
    <row r="34" ht="18" customHeight="1">
      <c r="A34" s="62" t="s">
        <v>135</v>
      </c>
      <c r="B34" s="62" t="s">
        <v>136</v>
      </c>
      <c r="C34" s="104">
        <v>664164.47999999998</v>
      </c>
      <c r="D34" s="104">
        <v>664164.47999999998</v>
      </c>
      <c r="E34" s="104">
        <v>663664.47999999998</v>
      </c>
      <c r="F34" s="104">
        <v>500</v>
      </c>
      <c r="G34" s="104"/>
    </row>
    <row r="35" ht="18" customHeight="1">
      <c r="A35" s="62" t="s">
        <v>137</v>
      </c>
      <c r="B35" s="62" t="s">
        <v>138</v>
      </c>
      <c r="C35" s="104">
        <v>84880</v>
      </c>
      <c r="D35" s="104">
        <v>84880</v>
      </c>
      <c r="E35" s="104">
        <v>84480</v>
      </c>
      <c r="F35" s="104">
        <v>400</v>
      </c>
      <c r="G35" s="104"/>
    </row>
    <row r="36" ht="18" customHeight="1">
      <c r="A36" s="62" t="s">
        <v>139</v>
      </c>
      <c r="B36" s="62" t="s">
        <v>140</v>
      </c>
      <c r="C36" s="104">
        <v>21220</v>
      </c>
      <c r="D36" s="104">
        <v>21220</v>
      </c>
      <c r="E36" s="104">
        <v>21120</v>
      </c>
      <c r="F36" s="104">
        <v>100</v>
      </c>
      <c r="G36" s="104"/>
    </row>
    <row r="37" ht="18" customHeight="1">
      <c r="A37" s="62" t="s">
        <v>141</v>
      </c>
      <c r="B37" s="62" t="s">
        <v>142</v>
      </c>
      <c r="C37" s="104">
        <v>558064.47999999998</v>
      </c>
      <c r="D37" s="104">
        <v>558064.47999999998</v>
      </c>
      <c r="E37" s="104">
        <v>558064.47999999998</v>
      </c>
      <c r="F37" s="104"/>
      <c r="G37" s="104"/>
    </row>
    <row r="38" ht="18" customHeight="1">
      <c r="A38" s="62" t="s">
        <v>143</v>
      </c>
      <c r="B38" s="62" t="s">
        <v>144</v>
      </c>
      <c r="C38" s="104">
        <v>34320</v>
      </c>
      <c r="D38" s="104">
        <v>34320</v>
      </c>
      <c r="E38" s="104">
        <v>34320</v>
      </c>
      <c r="F38" s="104"/>
      <c r="G38" s="104"/>
    </row>
    <row r="39" ht="18" customHeight="1">
      <c r="A39" s="62" t="s">
        <v>145</v>
      </c>
      <c r="B39" s="62" t="s">
        <v>146</v>
      </c>
      <c r="C39" s="104">
        <v>34320</v>
      </c>
      <c r="D39" s="104">
        <v>34320</v>
      </c>
      <c r="E39" s="104">
        <v>34320</v>
      </c>
      <c r="F39" s="104"/>
      <c r="G39" s="104"/>
    </row>
    <row r="40" ht="18" customHeight="1">
      <c r="A40" s="62" t="s">
        <v>147</v>
      </c>
      <c r="B40" s="62" t="s">
        <v>148</v>
      </c>
      <c r="C40" s="104">
        <v>57848.370000000003</v>
      </c>
      <c r="D40" s="104">
        <v>57848.370000000003</v>
      </c>
      <c r="E40" s="104">
        <v>57848.370000000003</v>
      </c>
      <c r="F40" s="104"/>
      <c r="G40" s="104"/>
    </row>
    <row r="41" ht="18" customHeight="1">
      <c r="A41" s="62" t="s">
        <v>149</v>
      </c>
      <c r="B41" s="62" t="s">
        <v>150</v>
      </c>
      <c r="C41" s="104">
        <v>57848.370000000003</v>
      </c>
      <c r="D41" s="104">
        <v>57848.370000000003</v>
      </c>
      <c r="E41" s="104">
        <v>57848.370000000003</v>
      </c>
      <c r="F41" s="104"/>
      <c r="G41" s="104"/>
    </row>
    <row r="42" ht="18" customHeight="1">
      <c r="A42" s="62" t="s">
        <v>151</v>
      </c>
      <c r="B42" s="62" t="s">
        <v>152</v>
      </c>
      <c r="C42" s="104">
        <v>364290.29999999999</v>
      </c>
      <c r="D42" s="104">
        <v>364290.29999999999</v>
      </c>
      <c r="E42" s="104">
        <v>364290.29999999999</v>
      </c>
      <c r="F42" s="104"/>
      <c r="G42" s="104"/>
    </row>
    <row r="43" ht="18" customHeight="1">
      <c r="A43" s="62" t="s">
        <v>153</v>
      </c>
      <c r="B43" s="62" t="s">
        <v>154</v>
      </c>
      <c r="C43" s="104">
        <v>364290.29999999999</v>
      </c>
      <c r="D43" s="104">
        <v>364290.29999999999</v>
      </c>
      <c r="E43" s="104">
        <v>364290.29999999999</v>
      </c>
      <c r="F43" s="104"/>
      <c r="G43" s="104"/>
    </row>
    <row r="44" ht="18" customHeight="1">
      <c r="A44" s="62" t="s">
        <v>155</v>
      </c>
      <c r="B44" s="62" t="s">
        <v>156</v>
      </c>
      <c r="C44" s="104">
        <v>170138.39999999999</v>
      </c>
      <c r="D44" s="104">
        <v>170138.39999999999</v>
      </c>
      <c r="E44" s="104">
        <v>170138.39999999999</v>
      </c>
      <c r="F44" s="104"/>
      <c r="G44" s="104"/>
    </row>
    <row r="45" ht="18" customHeight="1">
      <c r="A45" s="62" t="s">
        <v>157</v>
      </c>
      <c r="B45" s="62" t="s">
        <v>158</v>
      </c>
      <c r="C45" s="104">
        <v>178651.89999999999</v>
      </c>
      <c r="D45" s="104">
        <v>178651.89999999999</v>
      </c>
      <c r="E45" s="104">
        <v>178651.89999999999</v>
      </c>
      <c r="F45" s="104"/>
      <c r="G45" s="104"/>
    </row>
    <row r="46" ht="18" customHeight="1">
      <c r="A46" s="62" t="s">
        <v>159</v>
      </c>
      <c r="B46" s="62" t="s">
        <v>160</v>
      </c>
      <c r="C46" s="104">
        <v>15500</v>
      </c>
      <c r="D46" s="104">
        <v>15500</v>
      </c>
      <c r="E46" s="104">
        <v>15500</v>
      </c>
      <c r="F46" s="104"/>
      <c r="G46" s="104"/>
    </row>
    <row r="47" ht="18" customHeight="1">
      <c r="A47" s="62" t="s">
        <v>161</v>
      </c>
      <c r="B47" s="62" t="s">
        <v>162</v>
      </c>
      <c r="C47" s="104">
        <v>4219421.3600000003</v>
      </c>
      <c r="D47" s="104">
        <v>4219421.3600000003</v>
      </c>
      <c r="E47" s="104">
        <v>3694994</v>
      </c>
      <c r="F47" s="104">
        <v>524427.35999999999</v>
      </c>
      <c r="G47" s="104"/>
    </row>
    <row r="48" ht="18" customHeight="1">
      <c r="A48" s="62" t="s">
        <v>163</v>
      </c>
      <c r="B48" s="62" t="s">
        <v>164</v>
      </c>
      <c r="C48" s="104">
        <v>1544358.48</v>
      </c>
      <c r="D48" s="104">
        <v>1544358.48</v>
      </c>
      <c r="E48" s="104">
        <v>1495140</v>
      </c>
      <c r="F48" s="104">
        <v>49218.480000000003</v>
      </c>
      <c r="G48" s="104"/>
    </row>
    <row r="49" ht="18" customHeight="1">
      <c r="A49" s="62" t="s">
        <v>165</v>
      </c>
      <c r="B49" s="62" t="s">
        <v>166</v>
      </c>
      <c r="C49" s="104">
        <v>1544358.48</v>
      </c>
      <c r="D49" s="104">
        <v>1544358.48</v>
      </c>
      <c r="E49" s="104">
        <v>1495140</v>
      </c>
      <c r="F49" s="104">
        <v>49218.480000000003</v>
      </c>
      <c r="G49" s="104"/>
    </row>
    <row r="50" ht="18" customHeight="1">
      <c r="A50" s="62" t="s">
        <v>167</v>
      </c>
      <c r="B50" s="62" t="s">
        <v>168</v>
      </c>
      <c r="C50" s="104">
        <v>501356.88</v>
      </c>
      <c r="D50" s="104">
        <v>501356.88</v>
      </c>
      <c r="E50" s="104">
        <v>485148</v>
      </c>
      <c r="F50" s="104">
        <v>16208.879999999999</v>
      </c>
      <c r="G50" s="104"/>
    </row>
    <row r="51" ht="18" customHeight="1">
      <c r="A51" s="62" t="s">
        <v>169</v>
      </c>
      <c r="B51" s="62" t="s">
        <v>170</v>
      </c>
      <c r="C51" s="104">
        <v>501356.88</v>
      </c>
      <c r="D51" s="104">
        <v>501356.88</v>
      </c>
      <c r="E51" s="104">
        <v>485148</v>
      </c>
      <c r="F51" s="104">
        <v>16208.879999999999</v>
      </c>
      <c r="G51" s="104"/>
    </row>
    <row r="52" ht="18" customHeight="1">
      <c r="A52" s="62" t="s">
        <v>171</v>
      </c>
      <c r="B52" s="62" t="s">
        <v>172</v>
      </c>
      <c r="C52" s="104">
        <v>15000</v>
      </c>
      <c r="D52" s="104">
        <v>15000</v>
      </c>
      <c r="E52" s="104"/>
      <c r="F52" s="104">
        <v>15000</v>
      </c>
      <c r="G52" s="104"/>
    </row>
    <row r="53" ht="18" customHeight="1">
      <c r="A53" s="62" t="s">
        <v>173</v>
      </c>
      <c r="B53" s="62" t="s">
        <v>92</v>
      </c>
      <c r="C53" s="104">
        <v>15000</v>
      </c>
      <c r="D53" s="104">
        <v>15000</v>
      </c>
      <c r="E53" s="104"/>
      <c r="F53" s="104">
        <v>15000</v>
      </c>
      <c r="G53" s="104"/>
    </row>
    <row r="54" ht="18" customHeight="1">
      <c r="A54" s="62" t="s">
        <v>174</v>
      </c>
      <c r="B54" s="62" t="s">
        <v>175</v>
      </c>
      <c r="C54" s="104">
        <v>2158706</v>
      </c>
      <c r="D54" s="104">
        <v>2158706</v>
      </c>
      <c r="E54" s="104">
        <v>1714706</v>
      </c>
      <c r="F54" s="104">
        <v>444000</v>
      </c>
      <c r="G54" s="104"/>
    </row>
    <row r="55" ht="18" customHeight="1">
      <c r="A55" s="62" t="s">
        <v>176</v>
      </c>
      <c r="B55" s="62" t="s">
        <v>177</v>
      </c>
      <c r="C55" s="104">
        <v>1658306</v>
      </c>
      <c r="D55" s="104">
        <v>1658306</v>
      </c>
      <c r="E55" s="104">
        <v>1214306</v>
      </c>
      <c r="F55" s="104">
        <v>444000</v>
      </c>
      <c r="G55" s="104"/>
    </row>
    <row r="56" ht="18" customHeight="1">
      <c r="A56" s="62" t="s">
        <v>178</v>
      </c>
      <c r="B56" s="62" t="s">
        <v>179</v>
      </c>
      <c r="C56" s="104">
        <v>500400</v>
      </c>
      <c r="D56" s="104">
        <v>500400</v>
      </c>
      <c r="E56" s="104">
        <v>500400</v>
      </c>
      <c r="F56" s="104"/>
      <c r="G56" s="104"/>
    </row>
    <row r="57" ht="18" customHeight="1">
      <c r="A57" s="62" t="s">
        <v>180</v>
      </c>
      <c r="B57" s="62" t="s">
        <v>181</v>
      </c>
      <c r="C57" s="104">
        <v>418548.35999999999</v>
      </c>
      <c r="D57" s="104">
        <v>418548.35999999999</v>
      </c>
      <c r="E57" s="104">
        <v>418548.35999999999</v>
      </c>
      <c r="F57" s="104"/>
      <c r="G57" s="104"/>
    </row>
    <row r="58" ht="18" customHeight="1">
      <c r="A58" s="62" t="s">
        <v>182</v>
      </c>
      <c r="B58" s="62" t="s">
        <v>183</v>
      </c>
      <c r="C58" s="104">
        <v>418548.35999999999</v>
      </c>
      <c r="D58" s="104">
        <v>418548.35999999999</v>
      </c>
      <c r="E58" s="104">
        <v>418548.35999999999</v>
      </c>
      <c r="F58" s="104"/>
      <c r="G58" s="104"/>
    </row>
    <row r="59" ht="18" customHeight="1">
      <c r="A59" s="62" t="s">
        <v>184</v>
      </c>
      <c r="B59" s="62" t="s">
        <v>185</v>
      </c>
      <c r="C59" s="104">
        <v>418548.35999999999</v>
      </c>
      <c r="D59" s="104">
        <v>418548.35999999999</v>
      </c>
      <c r="E59" s="104">
        <v>418548.35999999999</v>
      </c>
      <c r="F59" s="104"/>
      <c r="G59" s="104"/>
    </row>
    <row r="60" ht="18" customHeight="1">
      <c r="A60" s="105" t="s">
        <v>186</v>
      </c>
      <c r="B60" s="106" t="s">
        <v>186</v>
      </c>
      <c r="C60" s="107">
        <v>9552411.1099999994</v>
      </c>
      <c r="D60" s="104">
        <v>9158641.1099999994</v>
      </c>
      <c r="E60" s="107">
        <v>8132997.5099999998</v>
      </c>
      <c r="F60" s="107">
        <v>1025643.6</v>
      </c>
      <c r="G60" s="107">
        <v>393770</v>
      </c>
    </row>
  </sheetData>
  <mergeCells count="7">
    <mergeCell ref="A2:G2"/>
    <mergeCell ref="A3:E3"/>
    <mergeCell ref="A4:B4"/>
    <mergeCell ref="C4:C5"/>
    <mergeCell ref="D4:F4"/>
    <mergeCell ref="G4:G5"/>
    <mergeCell ref="A60:B60"/>
  </mergeCells>
  <printOptions headings="0" gridLines="0"/>
  <pageMargins left="0.38541666666666707" right="0.38541666666666707" top="0.58333333333333304" bottom="0.58333333333333304" header="0.5" footer="0.5"/>
  <pageSetup paperSize="9" scale="100" fitToWidth="1" fitToHeight="10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zoomScale="100" workbookViewId="0">
      <selection activeCell="F30" activeCellId="0" sqref="F30"/>
    </sheetView>
  </sheetViews>
  <sheetFormatPr defaultColWidth="10.6666666666667" defaultRowHeight="14.25" customHeight="1" outlineLevelRow="6" outlineLevelCol="5"/>
  <cols>
    <col customWidth="1" min="1" max="2" style="108" width="32"/>
    <col customWidth="1" min="3" max="3" style="109" width="20.1666666666667"/>
    <col customWidth="1" min="4" max="5" style="110" width="30.6666666666667"/>
    <col customWidth="1" min="6" max="6" style="110" width="21.8333333333333"/>
    <col customWidth="1" min="7" max="16384" style="2" width="10.6666666666667"/>
  </cols>
  <sheetData>
    <row r="1" s="2" customFormat="1">
      <c r="A1" s="111"/>
      <c r="B1" s="111"/>
      <c r="C1" s="112"/>
      <c r="F1" s="113"/>
    </row>
    <row r="2" ht="30" customHeight="1">
      <c r="A2" s="114" t="s">
        <v>214</v>
      </c>
      <c r="B2" s="115"/>
      <c r="C2" s="115"/>
      <c r="D2" s="115"/>
      <c r="E2" s="115"/>
      <c r="F2" s="115"/>
    </row>
    <row r="3" s="2" customFormat="1" ht="15.75" customHeight="1">
      <c r="A3" s="86" t="s">
        <v>1</v>
      </c>
      <c r="B3" s="111"/>
      <c r="C3" s="112"/>
      <c r="D3" s="2"/>
      <c r="F3" s="113" t="s">
        <v>215</v>
      </c>
    </row>
    <row r="4" s="116" customFormat="1" ht="19.5" customHeight="1">
      <c r="A4" s="74" t="s">
        <v>216</v>
      </c>
      <c r="B4" s="11" t="s">
        <v>217</v>
      </c>
      <c r="C4" s="9" t="s">
        <v>218</v>
      </c>
      <c r="D4" s="100"/>
      <c r="E4" s="10"/>
      <c r="F4" s="11" t="s">
        <v>219</v>
      </c>
    </row>
    <row r="5" s="116" customFormat="1" ht="19.5" customHeight="1">
      <c r="A5" s="88"/>
      <c r="B5" s="12"/>
      <c r="C5" s="78" t="s">
        <v>39</v>
      </c>
      <c r="D5" s="78" t="s">
        <v>220</v>
      </c>
      <c r="E5" s="78" t="s">
        <v>221</v>
      </c>
      <c r="F5" s="12"/>
    </row>
    <row r="6" s="116" customFormat="1" ht="18.75" customHeight="1">
      <c r="A6" s="117">
        <v>1</v>
      </c>
      <c r="B6" s="117">
        <v>2</v>
      </c>
      <c r="C6" s="118">
        <v>3</v>
      </c>
      <c r="D6" s="117">
        <v>4</v>
      </c>
      <c r="E6" s="117">
        <v>5</v>
      </c>
      <c r="F6" s="117">
        <v>6</v>
      </c>
    </row>
    <row r="7" ht="18.75" customHeight="1">
      <c r="A7" s="14">
        <f>SUM(C7,F7)</f>
        <v>109238.49000000001</v>
      </c>
      <c r="B7" s="14"/>
      <c r="C7" s="119">
        <f>SUM(D7:E7)</f>
        <v>76306.990000000005</v>
      </c>
      <c r="D7" s="14"/>
      <c r="E7" s="14">
        <v>76306.990000000005</v>
      </c>
      <c r="F7" s="14">
        <v>32931.5</v>
      </c>
    </row>
  </sheetData>
  <mergeCells count="6">
    <mergeCell ref="A2:F2"/>
    <mergeCell ref="A3:D3"/>
    <mergeCell ref="A4:A5"/>
    <mergeCell ref="B4:B5"/>
    <mergeCell ref="C4:E4"/>
    <mergeCell ref="F4:F5"/>
  </mergeCells>
  <printOptions headings="0" gridLines="0"/>
  <pageMargins left="0.38541666666666707" right="0.38541666666666707" top="0.58333333333333304" bottom="0.58333333333333304" header="0.51041666666666696" footer="0.51041666666666696"/>
  <pageSetup paperSize="9" scale="100" fitToWidth="1" fitToHeight="10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topLeftCell="A223" zoomScale="100" workbookViewId="0">
      <selection activeCell="X1" activeCellId="0" sqref="X1"/>
    </sheetView>
  </sheetViews>
  <sheetFormatPr defaultColWidth="10.6666666666667" defaultRowHeight="14.25" customHeight="1"/>
  <cols>
    <col customWidth="1" min="1" max="1" style="2" width="38.3333333333333"/>
    <col customWidth="1" min="2" max="2" style="2" width="24.1666666666667"/>
    <col customWidth="1" min="3" max="3" style="2" width="36.5"/>
    <col customWidth="1" min="4" max="4" style="2" width="11.8333333333333"/>
    <col customWidth="1" min="5" max="5" style="2" width="20.5"/>
    <col customWidth="1" min="6" max="6" style="2" width="12"/>
    <col customWidth="1" min="7" max="7" style="2" width="26.8333333333333"/>
    <col customWidth="1" min="8" max="8" style="2" width="12.5"/>
    <col customWidth="1" min="9" max="9" style="2" width="12.8333333333333"/>
    <col customWidth="1" min="10" max="10" style="2" width="18"/>
    <col customWidth="1" min="11" max="11" style="2" width="12.5"/>
    <col customWidth="1" min="12" max="14" style="2" width="13"/>
    <col customWidth="1" min="15" max="17" style="2" width="10.6666666666667"/>
    <col customWidth="1" min="18" max="18" style="2" width="14.1666666666667"/>
    <col customWidth="1" min="19" max="21" style="2" width="14.3333333333333"/>
    <col customWidth="1" min="22" max="22" style="2" width="14.8333333333333"/>
    <col customWidth="1" min="23" max="24" style="2" width="13"/>
    <col customWidth="1" min="25" max="16384" style="2" width="10.6666666666667"/>
  </cols>
  <sheetData>
    <row r="1" ht="13.5" customHeight="1">
      <c r="B1" s="120"/>
      <c r="D1" s="121"/>
      <c r="E1" s="121"/>
      <c r="F1" s="121"/>
      <c r="G1" s="121"/>
      <c r="H1" s="27"/>
      <c r="I1" s="27"/>
      <c r="J1" s="3"/>
      <c r="K1" s="27"/>
      <c r="L1" s="27"/>
      <c r="M1" s="27"/>
      <c r="N1" s="27"/>
      <c r="O1" s="3"/>
      <c r="P1" s="3"/>
      <c r="Q1" s="3"/>
      <c r="R1" s="27"/>
      <c r="V1" s="120"/>
      <c r="X1" s="122"/>
    </row>
    <row r="2" ht="27.75" customHeight="1">
      <c r="A2" s="32" t="s">
        <v>222</v>
      </c>
      <c r="B2" s="32"/>
      <c r="C2" s="32"/>
      <c r="D2" s="32"/>
      <c r="E2" s="32"/>
      <c r="F2" s="32"/>
      <c r="G2" s="32"/>
      <c r="H2" s="32"/>
      <c r="I2" s="32"/>
      <c r="J2" s="31"/>
      <c r="K2" s="32"/>
      <c r="L2" s="32"/>
      <c r="M2" s="32"/>
      <c r="N2" s="32"/>
      <c r="O2" s="31"/>
      <c r="P2" s="31"/>
      <c r="Q2" s="31"/>
      <c r="R2" s="32"/>
      <c r="S2" s="32"/>
      <c r="T2" s="32"/>
      <c r="U2" s="32"/>
      <c r="V2" s="32"/>
      <c r="W2" s="32"/>
      <c r="X2" s="32"/>
    </row>
    <row r="3" ht="18.75" customHeight="1">
      <c r="A3" s="86" t="s">
        <v>1</v>
      </c>
      <c r="B3" s="123"/>
      <c r="C3" s="123"/>
      <c r="D3" s="123"/>
      <c r="E3" s="123"/>
      <c r="F3" s="123"/>
      <c r="G3" s="123"/>
      <c r="H3" s="34"/>
      <c r="I3" s="34"/>
      <c r="J3" s="33"/>
      <c r="K3" s="34"/>
      <c r="L3" s="34"/>
      <c r="M3" s="34"/>
      <c r="N3" s="34"/>
      <c r="O3" s="33"/>
      <c r="P3" s="33"/>
      <c r="Q3" s="33"/>
      <c r="R3" s="34"/>
      <c r="V3" s="120"/>
      <c r="X3" s="124" t="s">
        <v>215</v>
      </c>
    </row>
    <row r="4" ht="18" customHeight="1">
      <c r="A4" s="125" t="s">
        <v>223</v>
      </c>
      <c r="B4" s="125" t="s">
        <v>224</v>
      </c>
      <c r="C4" s="125" t="s">
        <v>225</v>
      </c>
      <c r="D4" s="125" t="s">
        <v>226</v>
      </c>
      <c r="E4" s="125" t="s">
        <v>227</v>
      </c>
      <c r="F4" s="125" t="s">
        <v>228</v>
      </c>
      <c r="G4" s="125" t="s">
        <v>229</v>
      </c>
      <c r="H4" s="99" t="s">
        <v>230</v>
      </c>
      <c r="I4" s="126" t="s">
        <v>230</v>
      </c>
      <c r="J4" s="100"/>
      <c r="K4" s="126"/>
      <c r="L4" s="126"/>
      <c r="M4" s="126"/>
      <c r="N4" s="126"/>
      <c r="O4" s="100"/>
      <c r="P4" s="100"/>
      <c r="Q4" s="100"/>
      <c r="R4" s="127" t="s">
        <v>43</v>
      </c>
      <c r="S4" s="126" t="s">
        <v>44</v>
      </c>
      <c r="T4" s="126"/>
      <c r="U4" s="126"/>
      <c r="V4" s="126"/>
      <c r="W4" s="126"/>
      <c r="X4" s="128"/>
    </row>
    <row r="5" ht="18" customHeight="1">
      <c r="A5" s="129"/>
      <c r="B5" s="130"/>
      <c r="C5" s="129"/>
      <c r="D5" s="129"/>
      <c r="E5" s="129"/>
      <c r="F5" s="129"/>
      <c r="G5" s="129"/>
      <c r="H5" s="87" t="s">
        <v>231</v>
      </c>
      <c r="I5" s="99" t="s">
        <v>40</v>
      </c>
      <c r="J5" s="100"/>
      <c r="K5" s="126"/>
      <c r="L5" s="126"/>
      <c r="M5" s="126"/>
      <c r="N5" s="128"/>
      <c r="O5" s="9" t="s">
        <v>232</v>
      </c>
      <c r="P5" s="100"/>
      <c r="Q5" s="10"/>
      <c r="R5" s="125" t="s">
        <v>43</v>
      </c>
      <c r="S5" s="99" t="s">
        <v>44</v>
      </c>
      <c r="T5" s="127" t="s">
        <v>45</v>
      </c>
      <c r="U5" s="126" t="s">
        <v>44</v>
      </c>
      <c r="V5" s="127" t="s">
        <v>47</v>
      </c>
      <c r="W5" s="127" t="s">
        <v>48</v>
      </c>
      <c r="X5" s="131" t="s">
        <v>49</v>
      </c>
    </row>
    <row r="6">
      <c r="A6" s="132"/>
      <c r="B6" s="132"/>
      <c r="C6" s="132"/>
      <c r="D6" s="132"/>
      <c r="E6" s="132"/>
      <c r="F6" s="132"/>
      <c r="G6" s="132"/>
      <c r="H6" s="132"/>
      <c r="I6" s="133" t="s">
        <v>233</v>
      </c>
      <c r="J6" s="131" t="s">
        <v>234</v>
      </c>
      <c r="K6" s="125" t="s">
        <v>235</v>
      </c>
      <c r="L6" s="125" t="s">
        <v>236</v>
      </c>
      <c r="M6" s="125" t="s">
        <v>237</v>
      </c>
      <c r="N6" s="125" t="s">
        <v>238</v>
      </c>
      <c r="O6" s="125" t="s">
        <v>40</v>
      </c>
      <c r="P6" s="125" t="s">
        <v>41</v>
      </c>
      <c r="Q6" s="125" t="s">
        <v>42</v>
      </c>
      <c r="R6" s="132"/>
      <c r="S6" s="125" t="s">
        <v>39</v>
      </c>
      <c r="T6" s="125" t="s">
        <v>45</v>
      </c>
      <c r="U6" s="125" t="s">
        <v>239</v>
      </c>
      <c r="V6" s="125" t="s">
        <v>47</v>
      </c>
      <c r="W6" s="125" t="s">
        <v>48</v>
      </c>
      <c r="X6" s="125" t="s">
        <v>49</v>
      </c>
    </row>
    <row r="7" ht="37.5" customHeight="1">
      <c r="A7" s="134"/>
      <c r="B7" s="134"/>
      <c r="C7" s="134"/>
      <c r="D7" s="134"/>
      <c r="E7" s="134"/>
      <c r="F7" s="134"/>
      <c r="G7" s="134"/>
      <c r="H7" s="134"/>
      <c r="I7" s="79" t="s">
        <v>39</v>
      </c>
      <c r="J7" s="79" t="s">
        <v>240</v>
      </c>
      <c r="K7" s="135" t="s">
        <v>234</v>
      </c>
      <c r="L7" s="135" t="s">
        <v>236</v>
      </c>
      <c r="M7" s="135" t="s">
        <v>237</v>
      </c>
      <c r="N7" s="135" t="s">
        <v>238</v>
      </c>
      <c r="O7" s="135" t="s">
        <v>236</v>
      </c>
      <c r="P7" s="135" t="s">
        <v>237</v>
      </c>
      <c r="Q7" s="135" t="s">
        <v>238</v>
      </c>
      <c r="R7" s="135" t="s">
        <v>43</v>
      </c>
      <c r="S7" s="135" t="s">
        <v>39</v>
      </c>
      <c r="T7" s="135" t="s">
        <v>45</v>
      </c>
      <c r="U7" s="135" t="s">
        <v>239</v>
      </c>
      <c r="V7" s="135" t="s">
        <v>47</v>
      </c>
      <c r="W7" s="135" t="s">
        <v>48</v>
      </c>
      <c r="X7" s="135" t="s">
        <v>49</v>
      </c>
    </row>
    <row r="8">
      <c r="A8" s="136">
        <v>1</v>
      </c>
      <c r="B8" s="136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  <c r="Q8" s="136">
        <v>17</v>
      </c>
      <c r="R8" s="136">
        <v>18</v>
      </c>
      <c r="S8" s="136">
        <v>19</v>
      </c>
      <c r="T8" s="136">
        <v>20</v>
      </c>
      <c r="U8" s="136">
        <v>21</v>
      </c>
      <c r="V8" s="136">
        <v>22</v>
      </c>
      <c r="W8" s="136">
        <v>23</v>
      </c>
      <c r="X8" s="136">
        <v>24</v>
      </c>
    </row>
    <row r="9" ht="21" customHeight="1">
      <c r="A9" s="13" t="s">
        <v>51</v>
      </c>
      <c r="B9" s="13"/>
      <c r="C9" s="13"/>
      <c r="D9" s="13"/>
      <c r="E9" s="13"/>
      <c r="F9" s="13"/>
      <c r="G9" s="13"/>
      <c r="H9" s="15">
        <v>9158641.1099999994</v>
      </c>
      <c r="I9" s="15">
        <v>9158641.1099999994</v>
      </c>
      <c r="J9" s="15"/>
      <c r="K9" s="15"/>
      <c r="L9" s="15"/>
      <c r="M9" s="15">
        <v>9146941.1099999994</v>
      </c>
      <c r="N9" s="15">
        <v>11700</v>
      </c>
      <c r="O9" s="15"/>
      <c r="P9" s="15"/>
      <c r="Q9" s="15"/>
      <c r="R9" s="15"/>
      <c r="S9" s="15"/>
      <c r="T9" s="15"/>
      <c r="U9" s="15"/>
      <c r="V9" s="15"/>
      <c r="W9" s="15"/>
      <c r="X9" s="15"/>
    </row>
    <row r="10" ht="21" customHeight="1">
      <c r="A10" s="13" t="s">
        <v>53</v>
      </c>
      <c r="B10" s="137" t="s">
        <v>241</v>
      </c>
      <c r="C10" s="137" t="s">
        <v>241</v>
      </c>
      <c r="D10" s="137" t="s">
        <v>241</v>
      </c>
      <c r="E10" s="137" t="s">
        <v>241</v>
      </c>
      <c r="F10" s="137" t="s">
        <v>241</v>
      </c>
      <c r="G10" s="137" t="s">
        <v>241</v>
      </c>
      <c r="H10" s="15">
        <v>1997551.6699999999</v>
      </c>
      <c r="I10" s="15">
        <v>1997551.6699999999</v>
      </c>
      <c r="J10" s="15"/>
      <c r="K10" s="15"/>
      <c r="L10" s="15"/>
      <c r="M10" s="15">
        <v>1997551.6699999999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ht="27.75" customHeight="1">
      <c r="A11" s="137" t="s">
        <v>242</v>
      </c>
      <c r="B11" s="137" t="s">
        <v>243</v>
      </c>
      <c r="C11" s="137" t="s">
        <v>244</v>
      </c>
      <c r="D11" s="137" t="s">
        <v>99</v>
      </c>
      <c r="E11" s="137" t="s">
        <v>245</v>
      </c>
      <c r="F11" s="137" t="s">
        <v>246</v>
      </c>
      <c r="G11" s="137" t="s">
        <v>247</v>
      </c>
      <c r="H11" s="15">
        <v>379464</v>
      </c>
      <c r="I11" s="15">
        <v>379464</v>
      </c>
      <c r="J11" s="15"/>
      <c r="K11" s="15"/>
      <c r="L11" s="15"/>
      <c r="M11" s="15">
        <v>379464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ht="27.75" customHeight="1">
      <c r="A12" s="137" t="s">
        <v>242</v>
      </c>
      <c r="B12" s="137" t="s">
        <v>243</v>
      </c>
      <c r="C12" s="137" t="s">
        <v>244</v>
      </c>
      <c r="D12" s="137" t="s">
        <v>99</v>
      </c>
      <c r="E12" s="137" t="s">
        <v>245</v>
      </c>
      <c r="F12" s="137" t="s">
        <v>248</v>
      </c>
      <c r="G12" s="137" t="s">
        <v>249</v>
      </c>
      <c r="H12" s="15">
        <v>684744</v>
      </c>
      <c r="I12" s="15">
        <v>684744</v>
      </c>
      <c r="J12" s="15"/>
      <c r="K12" s="15"/>
      <c r="L12" s="15"/>
      <c r="M12" s="15">
        <v>684744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ht="27.75" customHeight="1">
      <c r="A13" s="137" t="s">
        <v>242</v>
      </c>
      <c r="B13" s="137" t="s">
        <v>243</v>
      </c>
      <c r="C13" s="137" t="s">
        <v>244</v>
      </c>
      <c r="D13" s="137" t="s">
        <v>99</v>
      </c>
      <c r="E13" s="137" t="s">
        <v>245</v>
      </c>
      <c r="F13" s="137" t="s">
        <v>248</v>
      </c>
      <c r="G13" s="137" t="s">
        <v>249</v>
      </c>
      <c r="H13" s="15">
        <v>72000</v>
      </c>
      <c r="I13" s="15">
        <v>72000</v>
      </c>
      <c r="J13" s="15"/>
      <c r="K13" s="15"/>
      <c r="L13" s="15"/>
      <c r="M13" s="15">
        <v>72000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ht="27.75" customHeight="1">
      <c r="A14" s="137" t="s">
        <v>242</v>
      </c>
      <c r="B14" s="137" t="s">
        <v>243</v>
      </c>
      <c r="C14" s="137" t="s">
        <v>244</v>
      </c>
      <c r="D14" s="137" t="s">
        <v>99</v>
      </c>
      <c r="E14" s="137" t="s">
        <v>245</v>
      </c>
      <c r="F14" s="137" t="s">
        <v>250</v>
      </c>
      <c r="G14" s="137" t="s">
        <v>251</v>
      </c>
      <c r="H14" s="15">
        <v>31622</v>
      </c>
      <c r="I14" s="15">
        <v>31622</v>
      </c>
      <c r="J14" s="15"/>
      <c r="K14" s="15"/>
      <c r="L14" s="15"/>
      <c r="M14" s="15">
        <v>31622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ht="27.75" customHeight="1">
      <c r="A15" s="137" t="s">
        <v>242</v>
      </c>
      <c r="B15" s="137" t="s">
        <v>243</v>
      </c>
      <c r="C15" s="137" t="s">
        <v>244</v>
      </c>
      <c r="D15" s="137" t="s">
        <v>99</v>
      </c>
      <c r="E15" s="137" t="s">
        <v>245</v>
      </c>
      <c r="F15" s="137" t="s">
        <v>250</v>
      </c>
      <c r="G15" s="137" t="s">
        <v>251</v>
      </c>
      <c r="H15" s="15">
        <v>288000</v>
      </c>
      <c r="I15" s="15">
        <v>288000</v>
      </c>
      <c r="J15" s="15"/>
      <c r="K15" s="15"/>
      <c r="L15" s="15"/>
      <c r="M15" s="15">
        <v>288000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ht="27.75" customHeight="1">
      <c r="A16" s="137" t="s">
        <v>242</v>
      </c>
      <c r="B16" s="137" t="s">
        <v>252</v>
      </c>
      <c r="C16" s="137" t="s">
        <v>253</v>
      </c>
      <c r="D16" s="137" t="s">
        <v>141</v>
      </c>
      <c r="E16" s="137" t="s">
        <v>254</v>
      </c>
      <c r="F16" s="137" t="s">
        <v>255</v>
      </c>
      <c r="G16" s="137" t="s">
        <v>256</v>
      </c>
      <c r="H16" s="15">
        <v>152676.79999999999</v>
      </c>
      <c r="I16" s="15">
        <v>152676.79999999999</v>
      </c>
      <c r="J16" s="15"/>
      <c r="K16" s="15"/>
      <c r="L16" s="15"/>
      <c r="M16" s="15">
        <v>152676.79999999999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ht="27.75" customHeight="1">
      <c r="A17" s="137" t="s">
        <v>242</v>
      </c>
      <c r="B17" s="137" t="s">
        <v>252</v>
      </c>
      <c r="C17" s="137" t="s">
        <v>253</v>
      </c>
      <c r="D17" s="137" t="s">
        <v>155</v>
      </c>
      <c r="E17" s="137" t="s">
        <v>257</v>
      </c>
      <c r="F17" s="137" t="s">
        <v>258</v>
      </c>
      <c r="G17" s="137" t="s">
        <v>259</v>
      </c>
      <c r="H17" s="15">
        <v>95423</v>
      </c>
      <c r="I17" s="15">
        <v>95423</v>
      </c>
      <c r="J17" s="15"/>
      <c r="K17" s="15"/>
      <c r="L17" s="15"/>
      <c r="M17" s="15">
        <v>95423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ht="27.75" customHeight="1">
      <c r="A18" s="137" t="s">
        <v>242</v>
      </c>
      <c r="B18" s="137" t="s">
        <v>252</v>
      </c>
      <c r="C18" s="137" t="s">
        <v>253</v>
      </c>
      <c r="D18" s="137" t="s">
        <v>149</v>
      </c>
      <c r="E18" s="137" t="s">
        <v>260</v>
      </c>
      <c r="F18" s="137" t="s">
        <v>261</v>
      </c>
      <c r="G18" s="137" t="s">
        <v>262</v>
      </c>
      <c r="H18" s="15">
        <v>1908.46</v>
      </c>
      <c r="I18" s="15">
        <v>1908.46</v>
      </c>
      <c r="J18" s="15"/>
      <c r="K18" s="15"/>
      <c r="L18" s="15"/>
      <c r="M18" s="15">
        <v>1908.46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ht="27.75" customHeight="1">
      <c r="A19" s="137" t="s">
        <v>242</v>
      </c>
      <c r="B19" s="137" t="s">
        <v>252</v>
      </c>
      <c r="C19" s="137" t="s">
        <v>253</v>
      </c>
      <c r="D19" s="137" t="s">
        <v>149</v>
      </c>
      <c r="E19" s="137" t="s">
        <v>260</v>
      </c>
      <c r="F19" s="137" t="s">
        <v>261</v>
      </c>
      <c r="G19" s="137" t="s">
        <v>262</v>
      </c>
      <c r="H19" s="15">
        <v>10496.530000000001</v>
      </c>
      <c r="I19" s="15">
        <v>10496.530000000001</v>
      </c>
      <c r="J19" s="15"/>
      <c r="K19" s="15"/>
      <c r="L19" s="15"/>
      <c r="M19" s="15">
        <v>10496.530000000001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ht="27.75" customHeight="1">
      <c r="A20" s="137" t="s">
        <v>242</v>
      </c>
      <c r="B20" s="137" t="s">
        <v>252</v>
      </c>
      <c r="C20" s="137" t="s">
        <v>253</v>
      </c>
      <c r="D20" s="137" t="s">
        <v>159</v>
      </c>
      <c r="E20" s="137" t="s">
        <v>263</v>
      </c>
      <c r="F20" s="137" t="s">
        <v>261</v>
      </c>
      <c r="G20" s="137" t="s">
        <v>262</v>
      </c>
      <c r="H20" s="15">
        <v>3720</v>
      </c>
      <c r="I20" s="15">
        <v>3720</v>
      </c>
      <c r="J20" s="15"/>
      <c r="K20" s="15"/>
      <c r="L20" s="15"/>
      <c r="M20" s="15">
        <v>3720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ht="27.75" customHeight="1">
      <c r="A21" s="137" t="s">
        <v>242</v>
      </c>
      <c r="B21" s="137" t="s">
        <v>264</v>
      </c>
      <c r="C21" s="137" t="s">
        <v>265</v>
      </c>
      <c r="D21" s="137" t="s">
        <v>184</v>
      </c>
      <c r="E21" s="137" t="s">
        <v>265</v>
      </c>
      <c r="F21" s="137" t="s">
        <v>266</v>
      </c>
      <c r="G21" s="137" t="s">
        <v>265</v>
      </c>
      <c r="H21" s="15">
        <v>114507.60000000001</v>
      </c>
      <c r="I21" s="15">
        <v>114507.60000000001</v>
      </c>
      <c r="J21" s="15"/>
      <c r="K21" s="15"/>
      <c r="L21" s="15"/>
      <c r="M21" s="15">
        <v>114507.60000000001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ht="27.75" customHeight="1">
      <c r="A22" s="137" t="s">
        <v>242</v>
      </c>
      <c r="B22" s="137" t="s">
        <v>267</v>
      </c>
      <c r="C22" s="137" t="s">
        <v>268</v>
      </c>
      <c r="D22" s="137" t="s">
        <v>99</v>
      </c>
      <c r="E22" s="137" t="s">
        <v>245</v>
      </c>
      <c r="F22" s="137" t="s">
        <v>269</v>
      </c>
      <c r="G22" s="137" t="s">
        <v>270</v>
      </c>
      <c r="H22" s="15">
        <v>3300</v>
      </c>
      <c r="I22" s="15">
        <v>3300</v>
      </c>
      <c r="J22" s="15"/>
      <c r="K22" s="15"/>
      <c r="L22" s="15"/>
      <c r="M22" s="15">
        <v>3300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ht="27.75" customHeight="1">
      <c r="A23" s="137" t="s">
        <v>242</v>
      </c>
      <c r="B23" s="137" t="s">
        <v>267</v>
      </c>
      <c r="C23" s="137" t="s">
        <v>268</v>
      </c>
      <c r="D23" s="137" t="s">
        <v>99</v>
      </c>
      <c r="E23" s="137" t="s">
        <v>245</v>
      </c>
      <c r="F23" s="137" t="s">
        <v>271</v>
      </c>
      <c r="G23" s="137" t="s">
        <v>272</v>
      </c>
      <c r="H23" s="15">
        <v>7000</v>
      </c>
      <c r="I23" s="15">
        <v>7000</v>
      </c>
      <c r="J23" s="15"/>
      <c r="K23" s="15"/>
      <c r="L23" s="15"/>
      <c r="M23" s="15">
        <v>7000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ht="27.75" customHeight="1">
      <c r="A24" s="137" t="s">
        <v>242</v>
      </c>
      <c r="B24" s="137" t="s">
        <v>267</v>
      </c>
      <c r="C24" s="137" t="s">
        <v>268</v>
      </c>
      <c r="D24" s="137" t="s">
        <v>99</v>
      </c>
      <c r="E24" s="137" t="s">
        <v>245</v>
      </c>
      <c r="F24" s="137" t="s">
        <v>273</v>
      </c>
      <c r="G24" s="137" t="s">
        <v>274</v>
      </c>
      <c r="H24" s="15">
        <v>8000</v>
      </c>
      <c r="I24" s="15">
        <v>8000</v>
      </c>
      <c r="J24" s="15"/>
      <c r="K24" s="15"/>
      <c r="L24" s="15"/>
      <c r="M24" s="15">
        <v>8000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ht="27.75" customHeight="1">
      <c r="A25" s="137" t="s">
        <v>242</v>
      </c>
      <c r="B25" s="137" t="s">
        <v>275</v>
      </c>
      <c r="C25" s="137" t="s">
        <v>219</v>
      </c>
      <c r="D25" s="137" t="s">
        <v>99</v>
      </c>
      <c r="E25" s="137" t="s">
        <v>245</v>
      </c>
      <c r="F25" s="137" t="s">
        <v>276</v>
      </c>
      <c r="G25" s="137" t="s">
        <v>219</v>
      </c>
      <c r="H25" s="15">
        <v>11000</v>
      </c>
      <c r="I25" s="15">
        <v>11000</v>
      </c>
      <c r="J25" s="15"/>
      <c r="K25" s="15"/>
      <c r="L25" s="15"/>
      <c r="M25" s="15">
        <v>11000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ht="27.75" customHeight="1">
      <c r="A26" s="137" t="s">
        <v>242</v>
      </c>
      <c r="B26" s="137" t="s">
        <v>277</v>
      </c>
      <c r="C26" s="137" t="s">
        <v>278</v>
      </c>
      <c r="D26" s="137" t="s">
        <v>99</v>
      </c>
      <c r="E26" s="137" t="s">
        <v>245</v>
      </c>
      <c r="F26" s="137" t="s">
        <v>279</v>
      </c>
      <c r="G26" s="137" t="s">
        <v>278</v>
      </c>
      <c r="H26" s="15">
        <v>3100</v>
      </c>
      <c r="I26" s="15">
        <v>3100</v>
      </c>
      <c r="J26" s="15"/>
      <c r="K26" s="15"/>
      <c r="L26" s="15"/>
      <c r="M26" s="15">
        <v>3100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ht="27.75" customHeight="1">
      <c r="A27" s="137" t="s">
        <v>242</v>
      </c>
      <c r="B27" s="137" t="s">
        <v>280</v>
      </c>
      <c r="C27" s="137" t="s">
        <v>281</v>
      </c>
      <c r="D27" s="137" t="s">
        <v>99</v>
      </c>
      <c r="E27" s="137" t="s">
        <v>245</v>
      </c>
      <c r="F27" s="137" t="s">
        <v>282</v>
      </c>
      <c r="G27" s="137" t="s">
        <v>281</v>
      </c>
      <c r="H27" s="15">
        <v>7589.2799999999997</v>
      </c>
      <c r="I27" s="15">
        <v>7589.2799999999997</v>
      </c>
      <c r="J27" s="15"/>
      <c r="K27" s="15"/>
      <c r="L27" s="15"/>
      <c r="M27" s="15">
        <v>7589.2799999999997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ht="27.75" customHeight="1">
      <c r="A28" s="137" t="s">
        <v>242</v>
      </c>
      <c r="B28" s="137" t="s">
        <v>277</v>
      </c>
      <c r="C28" s="137" t="s">
        <v>278</v>
      </c>
      <c r="D28" s="137" t="s">
        <v>134</v>
      </c>
      <c r="E28" s="137" t="s">
        <v>245</v>
      </c>
      <c r="F28" s="137" t="s">
        <v>279</v>
      </c>
      <c r="G28" s="137" t="s">
        <v>278</v>
      </c>
      <c r="H28" s="15">
        <v>15000</v>
      </c>
      <c r="I28" s="15">
        <v>15000</v>
      </c>
      <c r="J28" s="15"/>
      <c r="K28" s="15"/>
      <c r="L28" s="15"/>
      <c r="M28" s="15">
        <v>15000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ht="27.75" customHeight="1">
      <c r="A29" s="137" t="s">
        <v>242</v>
      </c>
      <c r="B29" s="137" t="s">
        <v>283</v>
      </c>
      <c r="C29" s="137" t="s">
        <v>284</v>
      </c>
      <c r="D29" s="137" t="s">
        <v>99</v>
      </c>
      <c r="E29" s="137" t="s">
        <v>245</v>
      </c>
      <c r="F29" s="137" t="s">
        <v>285</v>
      </c>
      <c r="G29" s="137" t="s">
        <v>286</v>
      </c>
      <c r="H29" s="15">
        <v>108000</v>
      </c>
      <c r="I29" s="15">
        <v>108000</v>
      </c>
      <c r="J29" s="15"/>
      <c r="K29" s="15"/>
      <c r="L29" s="15"/>
      <c r="M29" s="15">
        <v>108000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ht="21" customHeight="1">
      <c r="A30" s="13" t="s">
        <v>55</v>
      </c>
      <c r="B30" s="67"/>
      <c r="C30" s="67"/>
      <c r="D30" s="67"/>
      <c r="E30" s="67"/>
      <c r="F30" s="67"/>
      <c r="G30" s="67"/>
      <c r="H30" s="15">
        <v>15000</v>
      </c>
      <c r="I30" s="15">
        <v>15000</v>
      </c>
      <c r="J30" s="15"/>
      <c r="K30" s="15"/>
      <c r="L30" s="15"/>
      <c r="M30" s="15">
        <v>15000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ht="27.75" customHeight="1">
      <c r="A31" s="137" t="s">
        <v>287</v>
      </c>
      <c r="B31" s="137" t="s">
        <v>288</v>
      </c>
      <c r="C31" s="137" t="s">
        <v>278</v>
      </c>
      <c r="D31" s="137" t="s">
        <v>99</v>
      </c>
      <c r="E31" s="137" t="s">
        <v>245</v>
      </c>
      <c r="F31" s="137" t="s">
        <v>279</v>
      </c>
      <c r="G31" s="137" t="s">
        <v>278</v>
      </c>
      <c r="H31" s="15">
        <v>15000</v>
      </c>
      <c r="I31" s="15">
        <v>15000</v>
      </c>
      <c r="J31" s="15"/>
      <c r="K31" s="15"/>
      <c r="L31" s="15"/>
      <c r="M31" s="15">
        <v>15000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ht="21" customHeight="1">
      <c r="A32" s="13" t="s">
        <v>57</v>
      </c>
      <c r="B32" s="67"/>
      <c r="C32" s="67"/>
      <c r="D32" s="67"/>
      <c r="E32" s="67"/>
      <c r="F32" s="67"/>
      <c r="G32" s="67"/>
      <c r="H32" s="15">
        <v>129050.16</v>
      </c>
      <c r="I32" s="15">
        <v>129050.16</v>
      </c>
      <c r="J32" s="15"/>
      <c r="K32" s="15"/>
      <c r="L32" s="15"/>
      <c r="M32" s="15">
        <v>129050.16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ht="27.75" customHeight="1">
      <c r="A33" s="137" t="s">
        <v>289</v>
      </c>
      <c r="B33" s="137" t="s">
        <v>290</v>
      </c>
      <c r="C33" s="137" t="s">
        <v>291</v>
      </c>
      <c r="D33" s="137" t="s">
        <v>130</v>
      </c>
      <c r="E33" s="137" t="s">
        <v>292</v>
      </c>
      <c r="F33" s="137" t="s">
        <v>246</v>
      </c>
      <c r="G33" s="137" t="s">
        <v>247</v>
      </c>
      <c r="H33" s="15">
        <v>26088</v>
      </c>
      <c r="I33" s="15">
        <v>26088</v>
      </c>
      <c r="J33" s="15"/>
      <c r="K33" s="15"/>
      <c r="L33" s="15"/>
      <c r="M33" s="15">
        <v>26088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ht="27.75" customHeight="1">
      <c r="A34" s="137" t="s">
        <v>289</v>
      </c>
      <c r="B34" s="137" t="s">
        <v>290</v>
      </c>
      <c r="C34" s="137" t="s">
        <v>291</v>
      </c>
      <c r="D34" s="137" t="s">
        <v>130</v>
      </c>
      <c r="E34" s="137" t="s">
        <v>292</v>
      </c>
      <c r="F34" s="137" t="s">
        <v>248</v>
      </c>
      <c r="G34" s="137" t="s">
        <v>249</v>
      </c>
      <c r="H34" s="15">
        <v>6540</v>
      </c>
      <c r="I34" s="15">
        <v>6540</v>
      </c>
      <c r="J34" s="15"/>
      <c r="K34" s="15"/>
      <c r="L34" s="15"/>
      <c r="M34" s="15">
        <v>6540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ht="27.75" customHeight="1">
      <c r="A35" s="137" t="s">
        <v>289</v>
      </c>
      <c r="B35" s="137" t="s">
        <v>290</v>
      </c>
      <c r="C35" s="137" t="s">
        <v>291</v>
      </c>
      <c r="D35" s="137" t="s">
        <v>130</v>
      </c>
      <c r="E35" s="137" t="s">
        <v>292</v>
      </c>
      <c r="F35" s="137" t="s">
        <v>248</v>
      </c>
      <c r="G35" s="137" t="s">
        <v>249</v>
      </c>
      <c r="H35" s="15">
        <v>6000</v>
      </c>
      <c r="I35" s="15">
        <v>6000</v>
      </c>
      <c r="J35" s="15"/>
      <c r="K35" s="15"/>
      <c r="L35" s="15"/>
      <c r="M35" s="15">
        <v>6000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ht="27.75" customHeight="1">
      <c r="A36" s="137" t="s">
        <v>289</v>
      </c>
      <c r="B36" s="137" t="s">
        <v>290</v>
      </c>
      <c r="C36" s="137" t="s">
        <v>291</v>
      </c>
      <c r="D36" s="137" t="s">
        <v>130</v>
      </c>
      <c r="E36" s="137" t="s">
        <v>292</v>
      </c>
      <c r="F36" s="137" t="s">
        <v>293</v>
      </c>
      <c r="G36" s="137" t="s">
        <v>294</v>
      </c>
      <c r="H36" s="15">
        <v>18000</v>
      </c>
      <c r="I36" s="15">
        <v>18000</v>
      </c>
      <c r="J36" s="15"/>
      <c r="K36" s="15"/>
      <c r="L36" s="15"/>
      <c r="M36" s="15">
        <v>18000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ht="27.75" customHeight="1">
      <c r="A37" s="137" t="s">
        <v>289</v>
      </c>
      <c r="B37" s="137" t="s">
        <v>290</v>
      </c>
      <c r="C37" s="137" t="s">
        <v>291</v>
      </c>
      <c r="D37" s="137" t="s">
        <v>130</v>
      </c>
      <c r="E37" s="137" t="s">
        <v>292</v>
      </c>
      <c r="F37" s="137" t="s">
        <v>293</v>
      </c>
      <c r="G37" s="137" t="s">
        <v>294</v>
      </c>
      <c r="H37" s="15">
        <v>12480</v>
      </c>
      <c r="I37" s="15">
        <v>12480</v>
      </c>
      <c r="J37" s="15"/>
      <c r="K37" s="15"/>
      <c r="L37" s="15"/>
      <c r="M37" s="15">
        <v>12480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ht="27.75" customHeight="1">
      <c r="A38" s="137" t="s">
        <v>289</v>
      </c>
      <c r="B38" s="137" t="s">
        <v>290</v>
      </c>
      <c r="C38" s="137" t="s">
        <v>291</v>
      </c>
      <c r="D38" s="137" t="s">
        <v>130</v>
      </c>
      <c r="E38" s="137" t="s">
        <v>292</v>
      </c>
      <c r="F38" s="137" t="s">
        <v>293</v>
      </c>
      <c r="G38" s="137" t="s">
        <v>294</v>
      </c>
      <c r="H38" s="15">
        <v>26784</v>
      </c>
      <c r="I38" s="15">
        <v>26784</v>
      </c>
      <c r="J38" s="15"/>
      <c r="K38" s="15"/>
      <c r="L38" s="15"/>
      <c r="M38" s="15">
        <v>26784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ht="27.75" customHeight="1">
      <c r="A39" s="137" t="s">
        <v>289</v>
      </c>
      <c r="B39" s="137" t="s">
        <v>295</v>
      </c>
      <c r="C39" s="137" t="s">
        <v>253</v>
      </c>
      <c r="D39" s="137" t="s">
        <v>141</v>
      </c>
      <c r="E39" s="137" t="s">
        <v>254</v>
      </c>
      <c r="F39" s="137" t="s">
        <v>255</v>
      </c>
      <c r="G39" s="137" t="s">
        <v>256</v>
      </c>
      <c r="H39" s="15">
        <v>11850.559999999999</v>
      </c>
      <c r="I39" s="15">
        <v>11850.559999999999</v>
      </c>
      <c r="J39" s="15"/>
      <c r="K39" s="15"/>
      <c r="L39" s="15"/>
      <c r="M39" s="15">
        <v>11850.559999999999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ht="27.75" customHeight="1">
      <c r="A40" s="137" t="s">
        <v>289</v>
      </c>
      <c r="B40" s="137" t="s">
        <v>295</v>
      </c>
      <c r="C40" s="137" t="s">
        <v>253</v>
      </c>
      <c r="D40" s="137" t="s">
        <v>157</v>
      </c>
      <c r="E40" s="137" t="s">
        <v>296</v>
      </c>
      <c r="F40" s="137" t="s">
        <v>258</v>
      </c>
      <c r="G40" s="137" t="s">
        <v>259</v>
      </c>
      <c r="H40" s="15">
        <v>7406.6000000000004</v>
      </c>
      <c r="I40" s="15">
        <v>7406.6000000000004</v>
      </c>
      <c r="J40" s="15"/>
      <c r="K40" s="15"/>
      <c r="L40" s="15"/>
      <c r="M40" s="15">
        <v>7406.6000000000004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ht="27.75" customHeight="1">
      <c r="A41" s="137" t="s">
        <v>289</v>
      </c>
      <c r="B41" s="137" t="s">
        <v>295</v>
      </c>
      <c r="C41" s="137" t="s">
        <v>253</v>
      </c>
      <c r="D41" s="137" t="s">
        <v>149</v>
      </c>
      <c r="E41" s="137" t="s">
        <v>260</v>
      </c>
      <c r="F41" s="137" t="s">
        <v>261</v>
      </c>
      <c r="G41" s="137" t="s">
        <v>262</v>
      </c>
      <c r="H41" s="15">
        <v>148.13</v>
      </c>
      <c r="I41" s="15">
        <v>148.13</v>
      </c>
      <c r="J41" s="15"/>
      <c r="K41" s="15"/>
      <c r="L41" s="15"/>
      <c r="M41" s="15">
        <v>148.13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ht="27.75" customHeight="1">
      <c r="A42" s="137" t="s">
        <v>289</v>
      </c>
      <c r="B42" s="137" t="s">
        <v>295</v>
      </c>
      <c r="C42" s="137" t="s">
        <v>253</v>
      </c>
      <c r="D42" s="137" t="s">
        <v>149</v>
      </c>
      <c r="E42" s="137" t="s">
        <v>260</v>
      </c>
      <c r="F42" s="137" t="s">
        <v>261</v>
      </c>
      <c r="G42" s="137" t="s">
        <v>262</v>
      </c>
      <c r="H42" s="15">
        <v>814.73000000000002</v>
      </c>
      <c r="I42" s="15">
        <v>814.73000000000002</v>
      </c>
      <c r="J42" s="15"/>
      <c r="K42" s="15"/>
      <c r="L42" s="15"/>
      <c r="M42" s="15">
        <v>814.73000000000002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ht="27.75" customHeight="1">
      <c r="A43" s="137" t="s">
        <v>289</v>
      </c>
      <c r="B43" s="137" t="s">
        <v>295</v>
      </c>
      <c r="C43" s="137" t="s">
        <v>253</v>
      </c>
      <c r="D43" s="137" t="s">
        <v>149</v>
      </c>
      <c r="E43" s="137" t="s">
        <v>260</v>
      </c>
      <c r="F43" s="137" t="s">
        <v>261</v>
      </c>
      <c r="G43" s="137" t="s">
        <v>262</v>
      </c>
      <c r="H43" s="15">
        <v>518.46000000000004</v>
      </c>
      <c r="I43" s="15">
        <v>518.46000000000004</v>
      </c>
      <c r="J43" s="15"/>
      <c r="K43" s="15"/>
      <c r="L43" s="15"/>
      <c r="M43" s="15">
        <v>518.46000000000004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ht="27.75" customHeight="1">
      <c r="A44" s="137" t="s">
        <v>289</v>
      </c>
      <c r="B44" s="137" t="s">
        <v>295</v>
      </c>
      <c r="C44" s="137" t="s">
        <v>253</v>
      </c>
      <c r="D44" s="137" t="s">
        <v>159</v>
      </c>
      <c r="E44" s="137" t="s">
        <v>263</v>
      </c>
      <c r="F44" s="137" t="s">
        <v>261</v>
      </c>
      <c r="G44" s="137" t="s">
        <v>262</v>
      </c>
      <c r="H44" s="15">
        <v>310</v>
      </c>
      <c r="I44" s="15">
        <v>310</v>
      </c>
      <c r="J44" s="15"/>
      <c r="K44" s="15"/>
      <c r="L44" s="15"/>
      <c r="M44" s="15">
        <v>310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ht="27.75" customHeight="1">
      <c r="A45" s="137" t="s">
        <v>289</v>
      </c>
      <c r="B45" s="137" t="s">
        <v>297</v>
      </c>
      <c r="C45" s="137" t="s">
        <v>265</v>
      </c>
      <c r="D45" s="137" t="s">
        <v>184</v>
      </c>
      <c r="E45" s="137" t="s">
        <v>265</v>
      </c>
      <c r="F45" s="137" t="s">
        <v>266</v>
      </c>
      <c r="G45" s="137" t="s">
        <v>265</v>
      </c>
      <c r="H45" s="15">
        <v>8887.9200000000001</v>
      </c>
      <c r="I45" s="15">
        <v>8887.9200000000001</v>
      </c>
      <c r="J45" s="15"/>
      <c r="K45" s="15"/>
      <c r="L45" s="15"/>
      <c r="M45" s="15">
        <v>8887.9200000000001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ht="27.75" customHeight="1">
      <c r="A46" s="137" t="s">
        <v>289</v>
      </c>
      <c r="B46" s="137" t="s">
        <v>298</v>
      </c>
      <c r="C46" s="137" t="s">
        <v>268</v>
      </c>
      <c r="D46" s="137" t="s">
        <v>130</v>
      </c>
      <c r="E46" s="137" t="s">
        <v>292</v>
      </c>
      <c r="F46" s="137" t="s">
        <v>269</v>
      </c>
      <c r="G46" s="137" t="s">
        <v>270</v>
      </c>
      <c r="H46" s="15">
        <v>300</v>
      </c>
      <c r="I46" s="15">
        <v>300</v>
      </c>
      <c r="J46" s="15"/>
      <c r="K46" s="15"/>
      <c r="L46" s="15"/>
      <c r="M46" s="15">
        <v>300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ht="27.75" customHeight="1">
      <c r="A47" s="137" t="s">
        <v>289</v>
      </c>
      <c r="B47" s="137" t="s">
        <v>298</v>
      </c>
      <c r="C47" s="137" t="s">
        <v>268</v>
      </c>
      <c r="D47" s="137" t="s">
        <v>130</v>
      </c>
      <c r="E47" s="137" t="s">
        <v>292</v>
      </c>
      <c r="F47" s="137" t="s">
        <v>271</v>
      </c>
      <c r="G47" s="137" t="s">
        <v>272</v>
      </c>
      <c r="H47" s="15">
        <v>400</v>
      </c>
      <c r="I47" s="15">
        <v>400</v>
      </c>
      <c r="J47" s="15"/>
      <c r="K47" s="15"/>
      <c r="L47" s="15"/>
      <c r="M47" s="15">
        <v>400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ht="27.75" customHeight="1">
      <c r="A48" s="137" t="s">
        <v>289</v>
      </c>
      <c r="B48" s="137" t="s">
        <v>298</v>
      </c>
      <c r="C48" s="137" t="s">
        <v>268</v>
      </c>
      <c r="D48" s="137" t="s">
        <v>130</v>
      </c>
      <c r="E48" s="137" t="s">
        <v>292</v>
      </c>
      <c r="F48" s="137" t="s">
        <v>273</v>
      </c>
      <c r="G48" s="137" t="s">
        <v>274</v>
      </c>
      <c r="H48" s="15">
        <v>2000</v>
      </c>
      <c r="I48" s="15">
        <v>2000</v>
      </c>
      <c r="J48" s="15"/>
      <c r="K48" s="15"/>
      <c r="L48" s="15"/>
      <c r="M48" s="15">
        <v>2000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ht="27.75" customHeight="1">
      <c r="A49" s="137" t="s">
        <v>289</v>
      </c>
      <c r="B49" s="137" t="s">
        <v>299</v>
      </c>
      <c r="C49" s="137" t="s">
        <v>281</v>
      </c>
      <c r="D49" s="137" t="s">
        <v>130</v>
      </c>
      <c r="E49" s="137" t="s">
        <v>292</v>
      </c>
      <c r="F49" s="137" t="s">
        <v>282</v>
      </c>
      <c r="G49" s="137" t="s">
        <v>281</v>
      </c>
      <c r="H49" s="15">
        <v>521.75999999999999</v>
      </c>
      <c r="I49" s="15">
        <v>521.75999999999999</v>
      </c>
      <c r="J49" s="15"/>
      <c r="K49" s="15"/>
      <c r="L49" s="15"/>
      <c r="M49" s="15">
        <v>521.75999999999999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ht="21" customHeight="1">
      <c r="A50" s="13" t="s">
        <v>59</v>
      </c>
      <c r="B50" s="67"/>
      <c r="C50" s="67"/>
      <c r="D50" s="67"/>
      <c r="E50" s="67"/>
      <c r="F50" s="67"/>
      <c r="G50" s="67"/>
      <c r="H50" s="15">
        <v>151464.85000000001</v>
      </c>
      <c r="I50" s="15">
        <v>151464.85000000001</v>
      </c>
      <c r="J50" s="15"/>
      <c r="K50" s="15"/>
      <c r="L50" s="15"/>
      <c r="M50" s="15">
        <v>151464.85000000001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ht="27.75" customHeight="1">
      <c r="A51" s="137" t="s">
        <v>300</v>
      </c>
      <c r="B51" s="137" t="s">
        <v>301</v>
      </c>
      <c r="C51" s="137" t="s">
        <v>244</v>
      </c>
      <c r="D51" s="137" t="s">
        <v>104</v>
      </c>
      <c r="E51" s="137" t="s">
        <v>245</v>
      </c>
      <c r="F51" s="137" t="s">
        <v>246</v>
      </c>
      <c r="G51" s="137" t="s">
        <v>247</v>
      </c>
      <c r="H51" s="15">
        <v>25140</v>
      </c>
      <c r="I51" s="15">
        <v>25140</v>
      </c>
      <c r="J51" s="15"/>
      <c r="K51" s="15"/>
      <c r="L51" s="15"/>
      <c r="M51" s="15">
        <v>25140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ht="27.75" customHeight="1">
      <c r="A52" s="137" t="s">
        <v>300</v>
      </c>
      <c r="B52" s="137" t="s">
        <v>301</v>
      </c>
      <c r="C52" s="137" t="s">
        <v>244</v>
      </c>
      <c r="D52" s="137" t="s">
        <v>104</v>
      </c>
      <c r="E52" s="137" t="s">
        <v>245</v>
      </c>
      <c r="F52" s="137" t="s">
        <v>248</v>
      </c>
      <c r="G52" s="137" t="s">
        <v>249</v>
      </c>
      <c r="H52" s="15">
        <v>53772</v>
      </c>
      <c r="I52" s="15">
        <v>53772</v>
      </c>
      <c r="J52" s="15"/>
      <c r="K52" s="15"/>
      <c r="L52" s="15"/>
      <c r="M52" s="15">
        <v>53772</v>
      </c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ht="27.75" customHeight="1">
      <c r="A53" s="137" t="s">
        <v>300</v>
      </c>
      <c r="B53" s="137" t="s">
        <v>301</v>
      </c>
      <c r="C53" s="137" t="s">
        <v>244</v>
      </c>
      <c r="D53" s="137" t="s">
        <v>104</v>
      </c>
      <c r="E53" s="137" t="s">
        <v>245</v>
      </c>
      <c r="F53" s="137" t="s">
        <v>248</v>
      </c>
      <c r="G53" s="137" t="s">
        <v>249</v>
      </c>
      <c r="H53" s="15">
        <v>6000</v>
      </c>
      <c r="I53" s="15">
        <v>6000</v>
      </c>
      <c r="J53" s="15"/>
      <c r="K53" s="15"/>
      <c r="L53" s="15"/>
      <c r="M53" s="15">
        <v>6000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ht="27.75" customHeight="1">
      <c r="A54" s="137" t="s">
        <v>300</v>
      </c>
      <c r="B54" s="137" t="s">
        <v>301</v>
      </c>
      <c r="C54" s="137" t="s">
        <v>244</v>
      </c>
      <c r="D54" s="137" t="s">
        <v>104</v>
      </c>
      <c r="E54" s="137" t="s">
        <v>245</v>
      </c>
      <c r="F54" s="137" t="s">
        <v>250</v>
      </c>
      <c r="G54" s="137" t="s">
        <v>251</v>
      </c>
      <c r="H54" s="15">
        <v>2095</v>
      </c>
      <c r="I54" s="15">
        <v>2095</v>
      </c>
      <c r="J54" s="15"/>
      <c r="K54" s="15"/>
      <c r="L54" s="15"/>
      <c r="M54" s="15">
        <v>2095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ht="27.75" customHeight="1">
      <c r="A55" s="137" t="s">
        <v>300</v>
      </c>
      <c r="B55" s="137" t="s">
        <v>301</v>
      </c>
      <c r="C55" s="137" t="s">
        <v>244</v>
      </c>
      <c r="D55" s="137" t="s">
        <v>104</v>
      </c>
      <c r="E55" s="137" t="s">
        <v>245</v>
      </c>
      <c r="F55" s="137" t="s">
        <v>250</v>
      </c>
      <c r="G55" s="137" t="s">
        <v>251</v>
      </c>
      <c r="H55" s="15">
        <v>24000</v>
      </c>
      <c r="I55" s="15">
        <v>24000</v>
      </c>
      <c r="J55" s="15"/>
      <c r="K55" s="15"/>
      <c r="L55" s="15"/>
      <c r="M55" s="15">
        <v>24000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ht="27.75" customHeight="1">
      <c r="A56" s="137" t="s">
        <v>300</v>
      </c>
      <c r="B56" s="137" t="s">
        <v>302</v>
      </c>
      <c r="C56" s="137" t="s">
        <v>253</v>
      </c>
      <c r="D56" s="137" t="s">
        <v>141</v>
      </c>
      <c r="E56" s="137" t="s">
        <v>254</v>
      </c>
      <c r="F56" s="137" t="s">
        <v>255</v>
      </c>
      <c r="G56" s="137" t="s">
        <v>256</v>
      </c>
      <c r="H56" s="15">
        <v>11377.120000000001</v>
      </c>
      <c r="I56" s="15">
        <v>11377.120000000001</v>
      </c>
      <c r="J56" s="15"/>
      <c r="K56" s="15"/>
      <c r="L56" s="15"/>
      <c r="M56" s="15">
        <v>11377.120000000001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ht="27.75" customHeight="1">
      <c r="A57" s="137" t="s">
        <v>300</v>
      </c>
      <c r="B57" s="137" t="s">
        <v>302</v>
      </c>
      <c r="C57" s="137" t="s">
        <v>253</v>
      </c>
      <c r="D57" s="137" t="s">
        <v>155</v>
      </c>
      <c r="E57" s="137" t="s">
        <v>257</v>
      </c>
      <c r="F57" s="137" t="s">
        <v>258</v>
      </c>
      <c r="G57" s="137" t="s">
        <v>259</v>
      </c>
      <c r="H57" s="15">
        <v>7110.6999999999998</v>
      </c>
      <c r="I57" s="15">
        <v>7110.6999999999998</v>
      </c>
      <c r="J57" s="15"/>
      <c r="K57" s="15"/>
      <c r="L57" s="15"/>
      <c r="M57" s="15">
        <v>7110.6999999999998</v>
      </c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ht="27.75" customHeight="1">
      <c r="A58" s="137" t="s">
        <v>300</v>
      </c>
      <c r="B58" s="137" t="s">
        <v>302</v>
      </c>
      <c r="C58" s="137" t="s">
        <v>253</v>
      </c>
      <c r="D58" s="137" t="s">
        <v>149</v>
      </c>
      <c r="E58" s="137" t="s">
        <v>260</v>
      </c>
      <c r="F58" s="137" t="s">
        <v>261</v>
      </c>
      <c r="G58" s="137" t="s">
        <v>262</v>
      </c>
      <c r="H58" s="15">
        <v>142.21000000000001</v>
      </c>
      <c r="I58" s="15">
        <v>142.21000000000001</v>
      </c>
      <c r="J58" s="15"/>
      <c r="K58" s="15"/>
      <c r="L58" s="15"/>
      <c r="M58" s="15">
        <v>142.21000000000001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ht="27.75" customHeight="1">
      <c r="A59" s="137" t="s">
        <v>300</v>
      </c>
      <c r="B59" s="137" t="s">
        <v>302</v>
      </c>
      <c r="C59" s="137" t="s">
        <v>253</v>
      </c>
      <c r="D59" s="137" t="s">
        <v>149</v>
      </c>
      <c r="E59" s="137" t="s">
        <v>260</v>
      </c>
      <c r="F59" s="137" t="s">
        <v>261</v>
      </c>
      <c r="G59" s="137" t="s">
        <v>262</v>
      </c>
      <c r="H59" s="15">
        <v>782.17999999999995</v>
      </c>
      <c r="I59" s="15">
        <v>782.17999999999995</v>
      </c>
      <c r="J59" s="15"/>
      <c r="K59" s="15"/>
      <c r="L59" s="15"/>
      <c r="M59" s="15">
        <v>782.17999999999995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ht="27.75" customHeight="1">
      <c r="A60" s="137" t="s">
        <v>300</v>
      </c>
      <c r="B60" s="137" t="s">
        <v>302</v>
      </c>
      <c r="C60" s="137" t="s">
        <v>253</v>
      </c>
      <c r="D60" s="137" t="s">
        <v>159</v>
      </c>
      <c r="E60" s="137" t="s">
        <v>263</v>
      </c>
      <c r="F60" s="137" t="s">
        <v>261</v>
      </c>
      <c r="G60" s="137" t="s">
        <v>262</v>
      </c>
      <c r="H60" s="15">
        <v>310</v>
      </c>
      <c r="I60" s="15">
        <v>310</v>
      </c>
      <c r="J60" s="15"/>
      <c r="K60" s="15"/>
      <c r="L60" s="15"/>
      <c r="M60" s="15">
        <v>310</v>
      </c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ht="27.75" customHeight="1">
      <c r="A61" s="137" t="s">
        <v>300</v>
      </c>
      <c r="B61" s="137" t="s">
        <v>303</v>
      </c>
      <c r="C61" s="137" t="s">
        <v>265</v>
      </c>
      <c r="D61" s="137" t="s">
        <v>184</v>
      </c>
      <c r="E61" s="137" t="s">
        <v>265</v>
      </c>
      <c r="F61" s="137" t="s">
        <v>266</v>
      </c>
      <c r="G61" s="137" t="s">
        <v>265</v>
      </c>
      <c r="H61" s="15">
        <v>8532.8400000000001</v>
      </c>
      <c r="I61" s="15">
        <v>8532.8400000000001</v>
      </c>
      <c r="J61" s="15"/>
      <c r="K61" s="15"/>
      <c r="L61" s="15"/>
      <c r="M61" s="15">
        <v>8532.8400000000001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ht="27.75" customHeight="1">
      <c r="A62" s="137" t="s">
        <v>300</v>
      </c>
      <c r="B62" s="137" t="s">
        <v>304</v>
      </c>
      <c r="C62" s="137" t="s">
        <v>268</v>
      </c>
      <c r="D62" s="137" t="s">
        <v>104</v>
      </c>
      <c r="E62" s="137" t="s">
        <v>245</v>
      </c>
      <c r="F62" s="137" t="s">
        <v>269</v>
      </c>
      <c r="G62" s="137" t="s">
        <v>270</v>
      </c>
      <c r="H62" s="15">
        <v>300</v>
      </c>
      <c r="I62" s="15">
        <v>300</v>
      </c>
      <c r="J62" s="15"/>
      <c r="K62" s="15"/>
      <c r="L62" s="15"/>
      <c r="M62" s="15">
        <v>300</v>
      </c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ht="27.75" customHeight="1">
      <c r="A63" s="137" t="s">
        <v>300</v>
      </c>
      <c r="B63" s="137" t="s">
        <v>304</v>
      </c>
      <c r="C63" s="137" t="s">
        <v>268</v>
      </c>
      <c r="D63" s="137" t="s">
        <v>104</v>
      </c>
      <c r="E63" s="137" t="s">
        <v>245</v>
      </c>
      <c r="F63" s="137" t="s">
        <v>273</v>
      </c>
      <c r="G63" s="137" t="s">
        <v>274</v>
      </c>
      <c r="H63" s="15">
        <v>2400</v>
      </c>
      <c r="I63" s="15">
        <v>2400</v>
      </c>
      <c r="J63" s="15"/>
      <c r="K63" s="15"/>
      <c r="L63" s="15"/>
      <c r="M63" s="15">
        <v>2400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ht="27.75" customHeight="1">
      <c r="A64" s="137" t="s">
        <v>300</v>
      </c>
      <c r="B64" s="137" t="s">
        <v>305</v>
      </c>
      <c r="C64" s="137" t="s">
        <v>281</v>
      </c>
      <c r="D64" s="137" t="s">
        <v>104</v>
      </c>
      <c r="E64" s="137" t="s">
        <v>245</v>
      </c>
      <c r="F64" s="137" t="s">
        <v>282</v>
      </c>
      <c r="G64" s="137" t="s">
        <v>281</v>
      </c>
      <c r="H64" s="15">
        <v>502.80000000000001</v>
      </c>
      <c r="I64" s="15">
        <v>502.80000000000001</v>
      </c>
      <c r="J64" s="15"/>
      <c r="K64" s="15"/>
      <c r="L64" s="15"/>
      <c r="M64" s="15">
        <v>502.80000000000001</v>
      </c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ht="27.75" customHeight="1">
      <c r="A65" s="137" t="s">
        <v>300</v>
      </c>
      <c r="B65" s="137" t="s">
        <v>306</v>
      </c>
      <c r="C65" s="137" t="s">
        <v>284</v>
      </c>
      <c r="D65" s="137" t="s">
        <v>104</v>
      </c>
      <c r="E65" s="137" t="s">
        <v>245</v>
      </c>
      <c r="F65" s="137" t="s">
        <v>285</v>
      </c>
      <c r="G65" s="137" t="s">
        <v>286</v>
      </c>
      <c r="H65" s="15">
        <v>9000</v>
      </c>
      <c r="I65" s="15">
        <v>9000</v>
      </c>
      <c r="J65" s="15"/>
      <c r="K65" s="15"/>
      <c r="L65" s="15"/>
      <c r="M65" s="15">
        <v>9000</v>
      </c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ht="21" customHeight="1">
      <c r="A66" s="13" t="s">
        <v>61</v>
      </c>
      <c r="B66" s="67"/>
      <c r="C66" s="67"/>
      <c r="D66" s="67"/>
      <c r="E66" s="67"/>
      <c r="F66" s="67"/>
      <c r="G66" s="67"/>
      <c r="H66" s="15">
        <v>183859.95000000001</v>
      </c>
      <c r="I66" s="15">
        <v>183859.95000000001</v>
      </c>
      <c r="J66" s="15"/>
      <c r="K66" s="15"/>
      <c r="L66" s="15"/>
      <c r="M66" s="15">
        <v>183859.95000000001</v>
      </c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ht="27.75" customHeight="1">
      <c r="A67" s="137" t="s">
        <v>307</v>
      </c>
      <c r="B67" s="137" t="s">
        <v>308</v>
      </c>
      <c r="C67" s="137" t="s">
        <v>244</v>
      </c>
      <c r="D67" s="137" t="s">
        <v>91</v>
      </c>
      <c r="E67" s="137" t="s">
        <v>245</v>
      </c>
      <c r="F67" s="137" t="s">
        <v>246</v>
      </c>
      <c r="G67" s="137" t="s">
        <v>247</v>
      </c>
      <c r="H67" s="15">
        <v>37608</v>
      </c>
      <c r="I67" s="15">
        <v>37608</v>
      </c>
      <c r="J67" s="15"/>
      <c r="K67" s="15"/>
      <c r="L67" s="15"/>
      <c r="M67" s="15">
        <v>37608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ht="27.75" customHeight="1">
      <c r="A68" s="137" t="s">
        <v>307</v>
      </c>
      <c r="B68" s="137" t="s">
        <v>308</v>
      </c>
      <c r="C68" s="137" t="s">
        <v>244</v>
      </c>
      <c r="D68" s="137" t="s">
        <v>91</v>
      </c>
      <c r="E68" s="137" t="s">
        <v>245</v>
      </c>
      <c r="F68" s="137" t="s">
        <v>248</v>
      </c>
      <c r="G68" s="137" t="s">
        <v>249</v>
      </c>
      <c r="H68" s="15">
        <v>64188</v>
      </c>
      <c r="I68" s="15">
        <v>64188</v>
      </c>
      <c r="J68" s="15"/>
      <c r="K68" s="15"/>
      <c r="L68" s="15"/>
      <c r="M68" s="15">
        <v>64188</v>
      </c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ht="27.75" customHeight="1">
      <c r="A69" s="137" t="s">
        <v>307</v>
      </c>
      <c r="B69" s="137" t="s">
        <v>308</v>
      </c>
      <c r="C69" s="137" t="s">
        <v>244</v>
      </c>
      <c r="D69" s="137" t="s">
        <v>91</v>
      </c>
      <c r="E69" s="137" t="s">
        <v>245</v>
      </c>
      <c r="F69" s="137" t="s">
        <v>248</v>
      </c>
      <c r="G69" s="137" t="s">
        <v>249</v>
      </c>
      <c r="H69" s="15">
        <v>6000</v>
      </c>
      <c r="I69" s="15">
        <v>6000</v>
      </c>
      <c r="J69" s="15"/>
      <c r="K69" s="15"/>
      <c r="L69" s="15"/>
      <c r="M69" s="15">
        <v>6000</v>
      </c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ht="27.75" customHeight="1">
      <c r="A70" s="137" t="s">
        <v>307</v>
      </c>
      <c r="B70" s="137" t="s">
        <v>308</v>
      </c>
      <c r="C70" s="137" t="s">
        <v>244</v>
      </c>
      <c r="D70" s="137" t="s">
        <v>91</v>
      </c>
      <c r="E70" s="137" t="s">
        <v>245</v>
      </c>
      <c r="F70" s="137" t="s">
        <v>250</v>
      </c>
      <c r="G70" s="137" t="s">
        <v>251</v>
      </c>
      <c r="H70" s="15">
        <v>3134</v>
      </c>
      <c r="I70" s="15">
        <v>3134</v>
      </c>
      <c r="J70" s="15"/>
      <c r="K70" s="15"/>
      <c r="L70" s="15"/>
      <c r="M70" s="15">
        <v>3134</v>
      </c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ht="27.75" customHeight="1">
      <c r="A71" s="137" t="s">
        <v>307</v>
      </c>
      <c r="B71" s="137" t="s">
        <v>308</v>
      </c>
      <c r="C71" s="137" t="s">
        <v>244</v>
      </c>
      <c r="D71" s="137" t="s">
        <v>91</v>
      </c>
      <c r="E71" s="137" t="s">
        <v>245</v>
      </c>
      <c r="F71" s="137" t="s">
        <v>250</v>
      </c>
      <c r="G71" s="137" t="s">
        <v>251</v>
      </c>
      <c r="H71" s="15">
        <v>24000</v>
      </c>
      <c r="I71" s="15">
        <v>24000</v>
      </c>
      <c r="J71" s="15"/>
      <c r="K71" s="15"/>
      <c r="L71" s="15"/>
      <c r="M71" s="15">
        <v>24000</v>
      </c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ht="27.75" customHeight="1">
      <c r="A72" s="137" t="s">
        <v>307</v>
      </c>
      <c r="B72" s="137" t="s">
        <v>309</v>
      </c>
      <c r="C72" s="137" t="s">
        <v>253</v>
      </c>
      <c r="D72" s="137" t="s">
        <v>141</v>
      </c>
      <c r="E72" s="137" t="s">
        <v>254</v>
      </c>
      <c r="F72" s="137" t="s">
        <v>255</v>
      </c>
      <c r="G72" s="137" t="s">
        <v>256</v>
      </c>
      <c r="H72" s="15">
        <v>14724.799999999999</v>
      </c>
      <c r="I72" s="15">
        <v>14724.799999999999</v>
      </c>
      <c r="J72" s="15"/>
      <c r="K72" s="15"/>
      <c r="L72" s="15"/>
      <c r="M72" s="15">
        <v>14724.799999999999</v>
      </c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ht="27.75" customHeight="1">
      <c r="A73" s="137" t="s">
        <v>307</v>
      </c>
      <c r="B73" s="137" t="s">
        <v>309</v>
      </c>
      <c r="C73" s="137" t="s">
        <v>253</v>
      </c>
      <c r="D73" s="137" t="s">
        <v>155</v>
      </c>
      <c r="E73" s="137" t="s">
        <v>257</v>
      </c>
      <c r="F73" s="137" t="s">
        <v>258</v>
      </c>
      <c r="G73" s="137" t="s">
        <v>259</v>
      </c>
      <c r="H73" s="15">
        <v>9203</v>
      </c>
      <c r="I73" s="15">
        <v>9203</v>
      </c>
      <c r="J73" s="15"/>
      <c r="K73" s="15"/>
      <c r="L73" s="15"/>
      <c r="M73" s="15">
        <v>9203</v>
      </c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ht="27.75" customHeight="1">
      <c r="A74" s="137" t="s">
        <v>307</v>
      </c>
      <c r="B74" s="137" t="s">
        <v>309</v>
      </c>
      <c r="C74" s="137" t="s">
        <v>253</v>
      </c>
      <c r="D74" s="137" t="s">
        <v>149</v>
      </c>
      <c r="E74" s="137" t="s">
        <v>260</v>
      </c>
      <c r="F74" s="137" t="s">
        <v>261</v>
      </c>
      <c r="G74" s="137" t="s">
        <v>262</v>
      </c>
      <c r="H74" s="15">
        <v>184.06</v>
      </c>
      <c r="I74" s="15">
        <v>184.06</v>
      </c>
      <c r="J74" s="15"/>
      <c r="K74" s="15"/>
      <c r="L74" s="15"/>
      <c r="M74" s="15">
        <v>184.06</v>
      </c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ht="27.75" customHeight="1">
      <c r="A75" s="137" t="s">
        <v>307</v>
      </c>
      <c r="B75" s="137" t="s">
        <v>309</v>
      </c>
      <c r="C75" s="137" t="s">
        <v>253</v>
      </c>
      <c r="D75" s="137" t="s">
        <v>149</v>
      </c>
      <c r="E75" s="137" t="s">
        <v>260</v>
      </c>
      <c r="F75" s="137" t="s">
        <v>261</v>
      </c>
      <c r="G75" s="137" t="s">
        <v>262</v>
      </c>
      <c r="H75" s="15">
        <v>1012.33</v>
      </c>
      <c r="I75" s="15">
        <v>1012.33</v>
      </c>
      <c r="J75" s="15"/>
      <c r="K75" s="15"/>
      <c r="L75" s="15"/>
      <c r="M75" s="15">
        <v>1012.33</v>
      </c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ht="27.75" customHeight="1">
      <c r="A76" s="137" t="s">
        <v>307</v>
      </c>
      <c r="B76" s="137" t="s">
        <v>309</v>
      </c>
      <c r="C76" s="137" t="s">
        <v>253</v>
      </c>
      <c r="D76" s="137" t="s">
        <v>159</v>
      </c>
      <c r="E76" s="137" t="s">
        <v>263</v>
      </c>
      <c r="F76" s="137" t="s">
        <v>261</v>
      </c>
      <c r="G76" s="137" t="s">
        <v>262</v>
      </c>
      <c r="H76" s="15">
        <v>310</v>
      </c>
      <c r="I76" s="15">
        <v>310</v>
      </c>
      <c r="J76" s="15"/>
      <c r="K76" s="15"/>
      <c r="L76" s="15"/>
      <c r="M76" s="15">
        <v>310</v>
      </c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ht="27.75" customHeight="1">
      <c r="A77" s="137" t="s">
        <v>307</v>
      </c>
      <c r="B77" s="137" t="s">
        <v>310</v>
      </c>
      <c r="C77" s="137" t="s">
        <v>265</v>
      </c>
      <c r="D77" s="137" t="s">
        <v>184</v>
      </c>
      <c r="E77" s="137" t="s">
        <v>265</v>
      </c>
      <c r="F77" s="137" t="s">
        <v>266</v>
      </c>
      <c r="G77" s="137" t="s">
        <v>265</v>
      </c>
      <c r="H77" s="15">
        <v>11043.6</v>
      </c>
      <c r="I77" s="15">
        <v>11043.6</v>
      </c>
      <c r="J77" s="15"/>
      <c r="K77" s="15"/>
      <c r="L77" s="15"/>
      <c r="M77" s="15">
        <v>11043.6</v>
      </c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ht="27.75" customHeight="1">
      <c r="A78" s="137" t="s">
        <v>307</v>
      </c>
      <c r="B78" s="137" t="s">
        <v>311</v>
      </c>
      <c r="C78" s="137" t="s">
        <v>268</v>
      </c>
      <c r="D78" s="137" t="s">
        <v>91</v>
      </c>
      <c r="E78" s="137" t="s">
        <v>245</v>
      </c>
      <c r="F78" s="137" t="s">
        <v>273</v>
      </c>
      <c r="G78" s="137" t="s">
        <v>274</v>
      </c>
      <c r="H78" s="15">
        <v>2100</v>
      </c>
      <c r="I78" s="15">
        <v>2100</v>
      </c>
      <c r="J78" s="15"/>
      <c r="K78" s="15"/>
      <c r="L78" s="15"/>
      <c r="M78" s="15">
        <v>2100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ht="27.75" customHeight="1">
      <c r="A79" s="137" t="s">
        <v>307</v>
      </c>
      <c r="B79" s="137" t="s">
        <v>311</v>
      </c>
      <c r="C79" s="137" t="s">
        <v>268</v>
      </c>
      <c r="D79" s="137" t="s">
        <v>91</v>
      </c>
      <c r="E79" s="137" t="s">
        <v>245</v>
      </c>
      <c r="F79" s="137" t="s">
        <v>269</v>
      </c>
      <c r="G79" s="137" t="s">
        <v>270</v>
      </c>
      <c r="H79" s="15">
        <v>300</v>
      </c>
      <c r="I79" s="15">
        <v>300</v>
      </c>
      <c r="J79" s="15"/>
      <c r="K79" s="15"/>
      <c r="L79" s="15"/>
      <c r="M79" s="15">
        <v>300</v>
      </c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ht="27.75" customHeight="1">
      <c r="A80" s="137" t="s">
        <v>307</v>
      </c>
      <c r="B80" s="137" t="s">
        <v>311</v>
      </c>
      <c r="C80" s="137" t="s">
        <v>268</v>
      </c>
      <c r="D80" s="137" t="s">
        <v>91</v>
      </c>
      <c r="E80" s="137" t="s">
        <v>245</v>
      </c>
      <c r="F80" s="137" t="s">
        <v>271</v>
      </c>
      <c r="G80" s="137" t="s">
        <v>272</v>
      </c>
      <c r="H80" s="15">
        <v>300</v>
      </c>
      <c r="I80" s="15">
        <v>300</v>
      </c>
      <c r="J80" s="15"/>
      <c r="K80" s="15"/>
      <c r="L80" s="15"/>
      <c r="M80" s="15">
        <v>300</v>
      </c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ht="27.75" customHeight="1">
      <c r="A81" s="137" t="s">
        <v>307</v>
      </c>
      <c r="B81" s="137" t="s">
        <v>312</v>
      </c>
      <c r="C81" s="137" t="s">
        <v>281</v>
      </c>
      <c r="D81" s="137" t="s">
        <v>91</v>
      </c>
      <c r="E81" s="137" t="s">
        <v>245</v>
      </c>
      <c r="F81" s="137" t="s">
        <v>282</v>
      </c>
      <c r="G81" s="137" t="s">
        <v>281</v>
      </c>
      <c r="H81" s="15">
        <v>752.15999999999997</v>
      </c>
      <c r="I81" s="15">
        <v>752.15999999999997</v>
      </c>
      <c r="J81" s="15"/>
      <c r="K81" s="15"/>
      <c r="L81" s="15"/>
      <c r="M81" s="15">
        <v>752.15999999999997</v>
      </c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ht="27.75" customHeight="1">
      <c r="A82" s="137" t="s">
        <v>307</v>
      </c>
      <c r="B82" s="137" t="s">
        <v>313</v>
      </c>
      <c r="C82" s="137" t="s">
        <v>284</v>
      </c>
      <c r="D82" s="137" t="s">
        <v>91</v>
      </c>
      <c r="E82" s="137" t="s">
        <v>245</v>
      </c>
      <c r="F82" s="137" t="s">
        <v>285</v>
      </c>
      <c r="G82" s="137" t="s">
        <v>286</v>
      </c>
      <c r="H82" s="15">
        <v>9000</v>
      </c>
      <c r="I82" s="15">
        <v>9000</v>
      </c>
      <c r="J82" s="15"/>
      <c r="K82" s="15"/>
      <c r="L82" s="15"/>
      <c r="M82" s="15">
        <v>9000</v>
      </c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ht="21" customHeight="1">
      <c r="A83" s="13" t="s">
        <v>63</v>
      </c>
      <c r="B83" s="67"/>
      <c r="C83" s="67"/>
      <c r="D83" s="67"/>
      <c r="E83" s="67"/>
      <c r="F83" s="67"/>
      <c r="G83" s="67"/>
      <c r="H83" s="15">
        <v>725775.18999999994</v>
      </c>
      <c r="I83" s="15">
        <v>725775.18999999994</v>
      </c>
      <c r="J83" s="15"/>
      <c r="K83" s="15"/>
      <c r="L83" s="15"/>
      <c r="M83" s="15">
        <v>723575.18999999994</v>
      </c>
      <c r="N83" s="15">
        <v>2200</v>
      </c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ht="27.75" customHeight="1">
      <c r="A84" s="137" t="s">
        <v>314</v>
      </c>
      <c r="B84" s="137" t="s">
        <v>315</v>
      </c>
      <c r="C84" s="137" t="s">
        <v>244</v>
      </c>
      <c r="D84" s="137" t="s">
        <v>113</v>
      </c>
      <c r="E84" s="137" t="s">
        <v>245</v>
      </c>
      <c r="F84" s="137" t="s">
        <v>246</v>
      </c>
      <c r="G84" s="137" t="s">
        <v>247</v>
      </c>
      <c r="H84" s="15">
        <v>145164</v>
      </c>
      <c r="I84" s="15">
        <v>145164</v>
      </c>
      <c r="J84" s="15"/>
      <c r="K84" s="15"/>
      <c r="L84" s="15"/>
      <c r="M84" s="15">
        <v>145164</v>
      </c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ht="27.75" customHeight="1">
      <c r="A85" s="137" t="s">
        <v>314</v>
      </c>
      <c r="B85" s="137" t="s">
        <v>315</v>
      </c>
      <c r="C85" s="137" t="s">
        <v>244</v>
      </c>
      <c r="D85" s="137" t="s">
        <v>113</v>
      </c>
      <c r="E85" s="137" t="s">
        <v>245</v>
      </c>
      <c r="F85" s="137" t="s">
        <v>248</v>
      </c>
      <c r="G85" s="137" t="s">
        <v>249</v>
      </c>
      <c r="H85" s="15">
        <v>254784</v>
      </c>
      <c r="I85" s="15">
        <v>254784</v>
      </c>
      <c r="J85" s="15"/>
      <c r="K85" s="15"/>
      <c r="L85" s="15"/>
      <c r="M85" s="15">
        <v>254784</v>
      </c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ht="27.75" customHeight="1">
      <c r="A86" s="137" t="s">
        <v>314</v>
      </c>
      <c r="B86" s="137" t="s">
        <v>315</v>
      </c>
      <c r="C86" s="137" t="s">
        <v>244</v>
      </c>
      <c r="D86" s="137" t="s">
        <v>113</v>
      </c>
      <c r="E86" s="137" t="s">
        <v>245</v>
      </c>
      <c r="F86" s="137" t="s">
        <v>248</v>
      </c>
      <c r="G86" s="137" t="s">
        <v>249</v>
      </c>
      <c r="H86" s="15">
        <v>24000</v>
      </c>
      <c r="I86" s="15">
        <v>24000</v>
      </c>
      <c r="J86" s="15"/>
      <c r="K86" s="15"/>
      <c r="L86" s="15"/>
      <c r="M86" s="15">
        <v>24000</v>
      </c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ht="27.75" customHeight="1">
      <c r="A87" s="137" t="s">
        <v>314</v>
      </c>
      <c r="B87" s="137" t="s">
        <v>315</v>
      </c>
      <c r="C87" s="137" t="s">
        <v>244</v>
      </c>
      <c r="D87" s="137" t="s">
        <v>113</v>
      </c>
      <c r="E87" s="137" t="s">
        <v>245</v>
      </c>
      <c r="F87" s="137" t="s">
        <v>250</v>
      </c>
      <c r="G87" s="137" t="s">
        <v>251</v>
      </c>
      <c r="H87" s="15">
        <v>12097</v>
      </c>
      <c r="I87" s="15">
        <v>12097</v>
      </c>
      <c r="J87" s="15"/>
      <c r="K87" s="15"/>
      <c r="L87" s="15"/>
      <c r="M87" s="15">
        <v>12097</v>
      </c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ht="27.75" customHeight="1">
      <c r="A88" s="137" t="s">
        <v>314</v>
      </c>
      <c r="B88" s="137" t="s">
        <v>315</v>
      </c>
      <c r="C88" s="137" t="s">
        <v>244</v>
      </c>
      <c r="D88" s="137" t="s">
        <v>113</v>
      </c>
      <c r="E88" s="137" t="s">
        <v>245</v>
      </c>
      <c r="F88" s="137" t="s">
        <v>250</v>
      </c>
      <c r="G88" s="137" t="s">
        <v>251</v>
      </c>
      <c r="H88" s="15">
        <v>96000</v>
      </c>
      <c r="I88" s="15">
        <v>96000</v>
      </c>
      <c r="J88" s="15"/>
      <c r="K88" s="15"/>
      <c r="L88" s="15"/>
      <c r="M88" s="15">
        <v>96000</v>
      </c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ht="27.75" customHeight="1">
      <c r="A89" s="137" t="s">
        <v>314</v>
      </c>
      <c r="B89" s="137" t="s">
        <v>316</v>
      </c>
      <c r="C89" s="137" t="s">
        <v>253</v>
      </c>
      <c r="D89" s="137" t="s">
        <v>141</v>
      </c>
      <c r="E89" s="137" t="s">
        <v>254</v>
      </c>
      <c r="F89" s="137" t="s">
        <v>255</v>
      </c>
      <c r="G89" s="137" t="s">
        <v>256</v>
      </c>
      <c r="H89" s="15">
        <v>55933.599999999999</v>
      </c>
      <c r="I89" s="15">
        <v>55933.599999999999</v>
      </c>
      <c r="J89" s="15"/>
      <c r="K89" s="15"/>
      <c r="L89" s="15"/>
      <c r="M89" s="15">
        <v>55933.599999999999</v>
      </c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ht="27.75" customHeight="1">
      <c r="A90" s="137" t="s">
        <v>314</v>
      </c>
      <c r="B90" s="137" t="s">
        <v>316</v>
      </c>
      <c r="C90" s="137" t="s">
        <v>253</v>
      </c>
      <c r="D90" s="137" t="s">
        <v>155</v>
      </c>
      <c r="E90" s="137" t="s">
        <v>257</v>
      </c>
      <c r="F90" s="137" t="s">
        <v>258</v>
      </c>
      <c r="G90" s="137" t="s">
        <v>259</v>
      </c>
      <c r="H90" s="15">
        <v>34958.5</v>
      </c>
      <c r="I90" s="15">
        <v>34958.5</v>
      </c>
      <c r="J90" s="15"/>
      <c r="K90" s="15"/>
      <c r="L90" s="15"/>
      <c r="M90" s="15">
        <v>34958.5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ht="27.75" customHeight="1">
      <c r="A91" s="137" t="s">
        <v>314</v>
      </c>
      <c r="B91" s="137" t="s">
        <v>316</v>
      </c>
      <c r="C91" s="137" t="s">
        <v>253</v>
      </c>
      <c r="D91" s="137" t="s">
        <v>149</v>
      </c>
      <c r="E91" s="137" t="s">
        <v>260</v>
      </c>
      <c r="F91" s="137" t="s">
        <v>261</v>
      </c>
      <c r="G91" s="137" t="s">
        <v>262</v>
      </c>
      <c r="H91" s="15">
        <v>699.16999999999996</v>
      </c>
      <c r="I91" s="15">
        <v>699.16999999999996</v>
      </c>
      <c r="J91" s="15"/>
      <c r="K91" s="15"/>
      <c r="L91" s="15"/>
      <c r="M91" s="15">
        <v>699.16999999999996</v>
      </c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ht="27.75" customHeight="1">
      <c r="A92" s="137" t="s">
        <v>314</v>
      </c>
      <c r="B92" s="137" t="s">
        <v>316</v>
      </c>
      <c r="C92" s="137" t="s">
        <v>253</v>
      </c>
      <c r="D92" s="137" t="s">
        <v>149</v>
      </c>
      <c r="E92" s="137" t="s">
        <v>260</v>
      </c>
      <c r="F92" s="137" t="s">
        <v>261</v>
      </c>
      <c r="G92" s="137" t="s">
        <v>262</v>
      </c>
      <c r="H92" s="15">
        <v>3845.4400000000001</v>
      </c>
      <c r="I92" s="15">
        <v>3845.4400000000001</v>
      </c>
      <c r="J92" s="15"/>
      <c r="K92" s="15"/>
      <c r="L92" s="15"/>
      <c r="M92" s="15">
        <v>3845.4400000000001</v>
      </c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ht="27.75" customHeight="1">
      <c r="A93" s="137" t="s">
        <v>314</v>
      </c>
      <c r="B93" s="137" t="s">
        <v>316</v>
      </c>
      <c r="C93" s="137" t="s">
        <v>253</v>
      </c>
      <c r="D93" s="137" t="s">
        <v>159</v>
      </c>
      <c r="E93" s="137" t="s">
        <v>263</v>
      </c>
      <c r="F93" s="137" t="s">
        <v>261</v>
      </c>
      <c r="G93" s="137" t="s">
        <v>262</v>
      </c>
      <c r="H93" s="15">
        <v>1240</v>
      </c>
      <c r="I93" s="15">
        <v>1240</v>
      </c>
      <c r="J93" s="15"/>
      <c r="K93" s="15"/>
      <c r="L93" s="15"/>
      <c r="M93" s="15">
        <v>1240</v>
      </c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ht="27.75" customHeight="1">
      <c r="A94" s="137" t="s">
        <v>314</v>
      </c>
      <c r="B94" s="137" t="s">
        <v>317</v>
      </c>
      <c r="C94" s="137" t="s">
        <v>265</v>
      </c>
      <c r="D94" s="137" t="s">
        <v>184</v>
      </c>
      <c r="E94" s="137" t="s">
        <v>265</v>
      </c>
      <c r="F94" s="137" t="s">
        <v>266</v>
      </c>
      <c r="G94" s="137" t="s">
        <v>265</v>
      </c>
      <c r="H94" s="15">
        <v>41950.199999999997</v>
      </c>
      <c r="I94" s="15">
        <v>41950.199999999997</v>
      </c>
      <c r="J94" s="15"/>
      <c r="K94" s="15"/>
      <c r="L94" s="15"/>
      <c r="M94" s="15">
        <v>41950.199999999997</v>
      </c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ht="27.75" customHeight="1">
      <c r="A95" s="137" t="s">
        <v>314</v>
      </c>
      <c r="B95" s="137" t="s">
        <v>318</v>
      </c>
      <c r="C95" s="137" t="s">
        <v>268</v>
      </c>
      <c r="D95" s="137" t="s">
        <v>113</v>
      </c>
      <c r="E95" s="137" t="s">
        <v>245</v>
      </c>
      <c r="F95" s="137" t="s">
        <v>271</v>
      </c>
      <c r="G95" s="137" t="s">
        <v>272</v>
      </c>
      <c r="H95" s="15">
        <v>800</v>
      </c>
      <c r="I95" s="15">
        <v>800</v>
      </c>
      <c r="J95" s="15"/>
      <c r="K95" s="15"/>
      <c r="L95" s="15"/>
      <c r="M95" s="15">
        <v>800</v>
      </c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ht="27.75" customHeight="1">
      <c r="A96" s="137" t="s">
        <v>314</v>
      </c>
      <c r="B96" s="137" t="s">
        <v>318</v>
      </c>
      <c r="C96" s="137" t="s">
        <v>268</v>
      </c>
      <c r="D96" s="137" t="s">
        <v>113</v>
      </c>
      <c r="E96" s="137" t="s">
        <v>245</v>
      </c>
      <c r="F96" s="137" t="s">
        <v>269</v>
      </c>
      <c r="G96" s="137" t="s">
        <v>270</v>
      </c>
      <c r="H96" s="15">
        <v>800</v>
      </c>
      <c r="I96" s="15">
        <v>800</v>
      </c>
      <c r="J96" s="15"/>
      <c r="K96" s="15"/>
      <c r="L96" s="15"/>
      <c r="M96" s="15">
        <v>800</v>
      </c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ht="27.75" customHeight="1">
      <c r="A97" s="137" t="s">
        <v>314</v>
      </c>
      <c r="B97" s="137" t="s">
        <v>318</v>
      </c>
      <c r="C97" s="137" t="s">
        <v>268</v>
      </c>
      <c r="D97" s="137" t="s">
        <v>113</v>
      </c>
      <c r="E97" s="137" t="s">
        <v>245</v>
      </c>
      <c r="F97" s="137" t="s">
        <v>273</v>
      </c>
      <c r="G97" s="137" t="s">
        <v>274</v>
      </c>
      <c r="H97" s="15">
        <v>4000</v>
      </c>
      <c r="I97" s="15">
        <v>4000</v>
      </c>
      <c r="J97" s="15"/>
      <c r="K97" s="15"/>
      <c r="L97" s="15"/>
      <c r="M97" s="15">
        <v>4000</v>
      </c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ht="27.75" customHeight="1">
      <c r="A98" s="137" t="s">
        <v>314</v>
      </c>
      <c r="B98" s="137" t="s">
        <v>319</v>
      </c>
      <c r="C98" s="137" t="s">
        <v>219</v>
      </c>
      <c r="D98" s="137" t="s">
        <v>113</v>
      </c>
      <c r="E98" s="137" t="s">
        <v>245</v>
      </c>
      <c r="F98" s="137" t="s">
        <v>276</v>
      </c>
      <c r="G98" s="137" t="s">
        <v>219</v>
      </c>
      <c r="H98" s="15">
        <v>3000</v>
      </c>
      <c r="I98" s="15">
        <v>3000</v>
      </c>
      <c r="J98" s="15"/>
      <c r="K98" s="15"/>
      <c r="L98" s="15"/>
      <c r="M98" s="15">
        <v>3000</v>
      </c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ht="27.75" customHeight="1">
      <c r="A99" s="137" t="s">
        <v>314</v>
      </c>
      <c r="B99" s="137" t="s">
        <v>320</v>
      </c>
      <c r="C99" s="137" t="s">
        <v>278</v>
      </c>
      <c r="D99" s="137" t="s">
        <v>113</v>
      </c>
      <c r="E99" s="137" t="s">
        <v>245</v>
      </c>
      <c r="F99" s="137" t="s">
        <v>279</v>
      </c>
      <c r="G99" s="137" t="s">
        <v>278</v>
      </c>
      <c r="H99" s="15">
        <v>2200</v>
      </c>
      <c r="I99" s="15">
        <v>2200</v>
      </c>
      <c r="J99" s="15"/>
      <c r="K99" s="15"/>
      <c r="L99" s="15"/>
      <c r="M99" s="15"/>
      <c r="N99" s="15">
        <v>2200</v>
      </c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ht="27.75" customHeight="1">
      <c r="A100" s="137" t="s">
        <v>314</v>
      </c>
      <c r="B100" s="137" t="s">
        <v>321</v>
      </c>
      <c r="C100" s="137" t="s">
        <v>281</v>
      </c>
      <c r="D100" s="137" t="s">
        <v>113</v>
      </c>
      <c r="E100" s="137" t="s">
        <v>245</v>
      </c>
      <c r="F100" s="137" t="s">
        <v>282</v>
      </c>
      <c r="G100" s="137" t="s">
        <v>281</v>
      </c>
      <c r="H100" s="15">
        <v>2903.2800000000002</v>
      </c>
      <c r="I100" s="15">
        <v>2903.2800000000002</v>
      </c>
      <c r="J100" s="15"/>
      <c r="K100" s="15"/>
      <c r="L100" s="15"/>
      <c r="M100" s="15">
        <v>2903.2800000000002</v>
      </c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ht="27.75" customHeight="1">
      <c r="A101" s="137" t="s">
        <v>314</v>
      </c>
      <c r="B101" s="137" t="s">
        <v>322</v>
      </c>
      <c r="C101" s="137" t="s">
        <v>284</v>
      </c>
      <c r="D101" s="137" t="s">
        <v>113</v>
      </c>
      <c r="E101" s="137" t="s">
        <v>245</v>
      </c>
      <c r="F101" s="137" t="s">
        <v>285</v>
      </c>
      <c r="G101" s="137" t="s">
        <v>286</v>
      </c>
      <c r="H101" s="15">
        <v>41400</v>
      </c>
      <c r="I101" s="15">
        <v>41400</v>
      </c>
      <c r="J101" s="15"/>
      <c r="K101" s="15"/>
      <c r="L101" s="15"/>
      <c r="M101" s="15">
        <v>41400</v>
      </c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ht="21" customHeight="1">
      <c r="A102" s="13" t="s">
        <v>65</v>
      </c>
      <c r="B102" s="67"/>
      <c r="C102" s="67"/>
      <c r="D102" s="67"/>
      <c r="E102" s="67"/>
      <c r="F102" s="67"/>
      <c r="G102" s="67"/>
      <c r="H102" s="15">
        <v>4506894.0700000003</v>
      </c>
      <c r="I102" s="15">
        <v>4506894.0700000003</v>
      </c>
      <c r="J102" s="15"/>
      <c r="K102" s="15"/>
      <c r="L102" s="15"/>
      <c r="M102" s="15">
        <v>4497394.0700000003</v>
      </c>
      <c r="N102" s="15">
        <v>9500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ht="27.75" customHeight="1">
      <c r="A103" s="137" t="s">
        <v>323</v>
      </c>
      <c r="B103" s="137" t="s">
        <v>324</v>
      </c>
      <c r="C103" s="137" t="s">
        <v>291</v>
      </c>
      <c r="D103" s="137" t="s">
        <v>165</v>
      </c>
      <c r="E103" s="137" t="s">
        <v>325</v>
      </c>
      <c r="F103" s="137" t="s">
        <v>246</v>
      </c>
      <c r="G103" s="137" t="s">
        <v>247</v>
      </c>
      <c r="H103" s="15">
        <v>440544</v>
      </c>
      <c r="I103" s="15">
        <v>440544</v>
      </c>
      <c r="J103" s="15"/>
      <c r="K103" s="15"/>
      <c r="L103" s="15"/>
      <c r="M103" s="15">
        <v>440544</v>
      </c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ht="27.75" customHeight="1">
      <c r="A104" s="137" t="s">
        <v>323</v>
      </c>
      <c r="B104" s="137" t="s">
        <v>324</v>
      </c>
      <c r="C104" s="137" t="s">
        <v>291</v>
      </c>
      <c r="D104" s="137" t="s">
        <v>165</v>
      </c>
      <c r="E104" s="137" t="s">
        <v>325</v>
      </c>
      <c r="F104" s="137" t="s">
        <v>248</v>
      </c>
      <c r="G104" s="137" t="s">
        <v>249</v>
      </c>
      <c r="H104" s="15">
        <v>100740</v>
      </c>
      <c r="I104" s="15">
        <v>100740</v>
      </c>
      <c r="J104" s="15"/>
      <c r="K104" s="15"/>
      <c r="L104" s="15"/>
      <c r="M104" s="15">
        <v>100740</v>
      </c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ht="27.75" customHeight="1">
      <c r="A105" s="137" t="s">
        <v>323</v>
      </c>
      <c r="B105" s="137" t="s">
        <v>324</v>
      </c>
      <c r="C105" s="137" t="s">
        <v>291</v>
      </c>
      <c r="D105" s="137" t="s">
        <v>165</v>
      </c>
      <c r="E105" s="137" t="s">
        <v>325</v>
      </c>
      <c r="F105" s="137" t="s">
        <v>248</v>
      </c>
      <c r="G105" s="137" t="s">
        <v>249</v>
      </c>
      <c r="H105" s="15">
        <v>90000</v>
      </c>
      <c r="I105" s="15">
        <v>90000</v>
      </c>
      <c r="J105" s="15"/>
      <c r="K105" s="15"/>
      <c r="L105" s="15"/>
      <c r="M105" s="15">
        <v>90000</v>
      </c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ht="27.75" customHeight="1">
      <c r="A106" s="137" t="s">
        <v>323</v>
      </c>
      <c r="B106" s="137" t="s">
        <v>324</v>
      </c>
      <c r="C106" s="137" t="s">
        <v>291</v>
      </c>
      <c r="D106" s="137" t="s">
        <v>165</v>
      </c>
      <c r="E106" s="137" t="s">
        <v>325</v>
      </c>
      <c r="F106" s="137" t="s">
        <v>293</v>
      </c>
      <c r="G106" s="137" t="s">
        <v>294</v>
      </c>
      <c r="H106" s="15">
        <v>270000</v>
      </c>
      <c r="I106" s="15">
        <v>270000</v>
      </c>
      <c r="J106" s="15"/>
      <c r="K106" s="15"/>
      <c r="L106" s="15"/>
      <c r="M106" s="15">
        <v>270000</v>
      </c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ht="27.75" customHeight="1">
      <c r="A107" s="137" t="s">
        <v>323</v>
      </c>
      <c r="B107" s="137" t="s">
        <v>324</v>
      </c>
      <c r="C107" s="137" t="s">
        <v>291</v>
      </c>
      <c r="D107" s="137" t="s">
        <v>165</v>
      </c>
      <c r="E107" s="137" t="s">
        <v>325</v>
      </c>
      <c r="F107" s="137" t="s">
        <v>293</v>
      </c>
      <c r="G107" s="137" t="s">
        <v>294</v>
      </c>
      <c r="H107" s="15">
        <v>187200</v>
      </c>
      <c r="I107" s="15">
        <v>187200</v>
      </c>
      <c r="J107" s="15"/>
      <c r="K107" s="15"/>
      <c r="L107" s="15"/>
      <c r="M107" s="15">
        <v>187200</v>
      </c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ht="27.75" customHeight="1">
      <c r="A108" s="137" t="s">
        <v>323</v>
      </c>
      <c r="B108" s="137" t="s">
        <v>324</v>
      </c>
      <c r="C108" s="137" t="s">
        <v>291</v>
      </c>
      <c r="D108" s="137" t="s">
        <v>165</v>
      </c>
      <c r="E108" s="137" t="s">
        <v>325</v>
      </c>
      <c r="F108" s="137" t="s">
        <v>293</v>
      </c>
      <c r="G108" s="137" t="s">
        <v>294</v>
      </c>
      <c r="H108" s="15">
        <v>406656</v>
      </c>
      <c r="I108" s="15">
        <v>406656</v>
      </c>
      <c r="J108" s="15"/>
      <c r="K108" s="15"/>
      <c r="L108" s="15"/>
      <c r="M108" s="15">
        <v>406656</v>
      </c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ht="27.75" customHeight="1">
      <c r="A109" s="137" t="s">
        <v>323</v>
      </c>
      <c r="B109" s="137" t="s">
        <v>326</v>
      </c>
      <c r="C109" s="137" t="s">
        <v>253</v>
      </c>
      <c r="D109" s="137" t="s">
        <v>141</v>
      </c>
      <c r="E109" s="137" t="s">
        <v>254</v>
      </c>
      <c r="F109" s="137" t="s">
        <v>255</v>
      </c>
      <c r="G109" s="137" t="s">
        <v>256</v>
      </c>
      <c r="H109" s="15">
        <v>187073.92000000001</v>
      </c>
      <c r="I109" s="15">
        <v>187073.92000000001</v>
      </c>
      <c r="J109" s="15"/>
      <c r="K109" s="15"/>
      <c r="L109" s="15"/>
      <c r="M109" s="15">
        <v>187073.92000000001</v>
      </c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ht="27.75" customHeight="1">
      <c r="A110" s="137" t="s">
        <v>323</v>
      </c>
      <c r="B110" s="137" t="s">
        <v>326</v>
      </c>
      <c r="C110" s="137" t="s">
        <v>253</v>
      </c>
      <c r="D110" s="137" t="s">
        <v>157</v>
      </c>
      <c r="E110" s="137" t="s">
        <v>296</v>
      </c>
      <c r="F110" s="137" t="s">
        <v>258</v>
      </c>
      <c r="G110" s="137" t="s">
        <v>259</v>
      </c>
      <c r="H110" s="15">
        <v>116921.2</v>
      </c>
      <c r="I110" s="15">
        <v>116921.2</v>
      </c>
      <c r="J110" s="15"/>
      <c r="K110" s="15"/>
      <c r="L110" s="15"/>
      <c r="M110" s="15">
        <v>116921.2</v>
      </c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ht="27.75" customHeight="1">
      <c r="A111" s="137" t="s">
        <v>323</v>
      </c>
      <c r="B111" s="137" t="s">
        <v>326</v>
      </c>
      <c r="C111" s="137" t="s">
        <v>253</v>
      </c>
      <c r="D111" s="137" t="s">
        <v>149</v>
      </c>
      <c r="E111" s="137" t="s">
        <v>260</v>
      </c>
      <c r="F111" s="137" t="s">
        <v>261</v>
      </c>
      <c r="G111" s="137" t="s">
        <v>262</v>
      </c>
      <c r="H111" s="15">
        <v>2338.4200000000001</v>
      </c>
      <c r="I111" s="15">
        <v>2338.4200000000001</v>
      </c>
      <c r="J111" s="15"/>
      <c r="K111" s="15"/>
      <c r="L111" s="15"/>
      <c r="M111" s="15">
        <v>2338.4200000000001</v>
      </c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ht="27.75" customHeight="1">
      <c r="A112" s="137" t="s">
        <v>323</v>
      </c>
      <c r="B112" s="137" t="s">
        <v>326</v>
      </c>
      <c r="C112" s="137" t="s">
        <v>253</v>
      </c>
      <c r="D112" s="137" t="s">
        <v>149</v>
      </c>
      <c r="E112" s="137" t="s">
        <v>260</v>
      </c>
      <c r="F112" s="137" t="s">
        <v>261</v>
      </c>
      <c r="G112" s="137" t="s">
        <v>262</v>
      </c>
      <c r="H112" s="15">
        <v>12861.33</v>
      </c>
      <c r="I112" s="15">
        <v>12861.33</v>
      </c>
      <c r="J112" s="15"/>
      <c r="K112" s="15"/>
      <c r="L112" s="15"/>
      <c r="M112" s="15">
        <v>12861.33</v>
      </c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ht="27.75" customHeight="1">
      <c r="A113" s="137" t="s">
        <v>323</v>
      </c>
      <c r="B113" s="137" t="s">
        <v>326</v>
      </c>
      <c r="C113" s="137" t="s">
        <v>253</v>
      </c>
      <c r="D113" s="137" t="s">
        <v>149</v>
      </c>
      <c r="E113" s="137" t="s">
        <v>260</v>
      </c>
      <c r="F113" s="137" t="s">
        <v>261</v>
      </c>
      <c r="G113" s="137" t="s">
        <v>262</v>
      </c>
      <c r="H113" s="15">
        <v>8184.4799999999996</v>
      </c>
      <c r="I113" s="15">
        <v>8184.4799999999996</v>
      </c>
      <c r="J113" s="15"/>
      <c r="K113" s="15"/>
      <c r="L113" s="15"/>
      <c r="M113" s="15">
        <v>8184.4799999999996</v>
      </c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ht="27.75" customHeight="1">
      <c r="A114" s="137" t="s">
        <v>323</v>
      </c>
      <c r="B114" s="137" t="s">
        <v>326</v>
      </c>
      <c r="C114" s="137" t="s">
        <v>253</v>
      </c>
      <c r="D114" s="137" t="s">
        <v>159</v>
      </c>
      <c r="E114" s="137" t="s">
        <v>263</v>
      </c>
      <c r="F114" s="137" t="s">
        <v>261</v>
      </c>
      <c r="G114" s="137" t="s">
        <v>262</v>
      </c>
      <c r="H114" s="15">
        <v>4650</v>
      </c>
      <c r="I114" s="15">
        <v>4650</v>
      </c>
      <c r="J114" s="15"/>
      <c r="K114" s="15"/>
      <c r="L114" s="15"/>
      <c r="M114" s="15">
        <v>4650</v>
      </c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ht="27.75" customHeight="1">
      <c r="A115" s="137" t="s">
        <v>323</v>
      </c>
      <c r="B115" s="137" t="s">
        <v>326</v>
      </c>
      <c r="C115" s="137" t="s">
        <v>253</v>
      </c>
      <c r="D115" s="137" t="s">
        <v>159</v>
      </c>
      <c r="E115" s="137" t="s">
        <v>263</v>
      </c>
      <c r="F115" s="137" t="s">
        <v>261</v>
      </c>
      <c r="G115" s="137" t="s">
        <v>262</v>
      </c>
      <c r="H115" s="15">
        <v>1550</v>
      </c>
      <c r="I115" s="15">
        <v>1550</v>
      </c>
      <c r="J115" s="15"/>
      <c r="K115" s="15"/>
      <c r="L115" s="15"/>
      <c r="M115" s="15">
        <v>1550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ht="27.75" customHeight="1">
      <c r="A116" s="137" t="s">
        <v>323</v>
      </c>
      <c r="B116" s="137" t="s">
        <v>326</v>
      </c>
      <c r="C116" s="137" t="s">
        <v>253</v>
      </c>
      <c r="D116" s="137" t="s">
        <v>159</v>
      </c>
      <c r="E116" s="137" t="s">
        <v>263</v>
      </c>
      <c r="F116" s="137" t="s">
        <v>261</v>
      </c>
      <c r="G116" s="137" t="s">
        <v>262</v>
      </c>
      <c r="H116" s="15">
        <v>310</v>
      </c>
      <c r="I116" s="15">
        <v>310</v>
      </c>
      <c r="J116" s="15"/>
      <c r="K116" s="15"/>
      <c r="L116" s="15"/>
      <c r="M116" s="15">
        <v>310</v>
      </c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ht="27.75" customHeight="1">
      <c r="A117" s="137" t="s">
        <v>323</v>
      </c>
      <c r="B117" s="137" t="s">
        <v>327</v>
      </c>
      <c r="C117" s="137" t="s">
        <v>265</v>
      </c>
      <c r="D117" s="137" t="s">
        <v>184</v>
      </c>
      <c r="E117" s="137" t="s">
        <v>265</v>
      </c>
      <c r="F117" s="137" t="s">
        <v>266</v>
      </c>
      <c r="G117" s="137" t="s">
        <v>265</v>
      </c>
      <c r="H117" s="15">
        <v>140305.44</v>
      </c>
      <c r="I117" s="15">
        <v>140305.44</v>
      </c>
      <c r="J117" s="15"/>
      <c r="K117" s="15"/>
      <c r="L117" s="15"/>
      <c r="M117" s="15">
        <v>140305.44</v>
      </c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ht="27.75" customHeight="1">
      <c r="A118" s="137" t="s">
        <v>323</v>
      </c>
      <c r="B118" s="137" t="s">
        <v>328</v>
      </c>
      <c r="C118" s="137" t="s">
        <v>268</v>
      </c>
      <c r="D118" s="137" t="s">
        <v>165</v>
      </c>
      <c r="E118" s="137" t="s">
        <v>325</v>
      </c>
      <c r="F118" s="137" t="s">
        <v>269</v>
      </c>
      <c r="G118" s="137" t="s">
        <v>270</v>
      </c>
      <c r="H118" s="15">
        <v>5000</v>
      </c>
      <c r="I118" s="15">
        <v>5000</v>
      </c>
      <c r="J118" s="15"/>
      <c r="K118" s="15"/>
      <c r="L118" s="15"/>
      <c r="M118" s="15">
        <v>5000</v>
      </c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ht="27.75" customHeight="1">
      <c r="A119" s="137" t="s">
        <v>323</v>
      </c>
      <c r="B119" s="137" t="s">
        <v>328</v>
      </c>
      <c r="C119" s="137" t="s">
        <v>268</v>
      </c>
      <c r="D119" s="137" t="s">
        <v>165</v>
      </c>
      <c r="E119" s="137" t="s">
        <v>325</v>
      </c>
      <c r="F119" s="137" t="s">
        <v>271</v>
      </c>
      <c r="G119" s="137" t="s">
        <v>272</v>
      </c>
      <c r="H119" s="15">
        <v>4000</v>
      </c>
      <c r="I119" s="15">
        <v>4000</v>
      </c>
      <c r="J119" s="15"/>
      <c r="K119" s="15"/>
      <c r="L119" s="15"/>
      <c r="M119" s="15">
        <v>4000</v>
      </c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ht="27.75" customHeight="1">
      <c r="A120" s="137" t="s">
        <v>323</v>
      </c>
      <c r="B120" s="137" t="s">
        <v>328</v>
      </c>
      <c r="C120" s="137" t="s">
        <v>268</v>
      </c>
      <c r="D120" s="137" t="s">
        <v>165</v>
      </c>
      <c r="E120" s="137" t="s">
        <v>325</v>
      </c>
      <c r="F120" s="137" t="s">
        <v>273</v>
      </c>
      <c r="G120" s="137" t="s">
        <v>274</v>
      </c>
      <c r="H120" s="15">
        <v>15000</v>
      </c>
      <c r="I120" s="15">
        <v>15000</v>
      </c>
      <c r="J120" s="15"/>
      <c r="K120" s="15"/>
      <c r="L120" s="15"/>
      <c r="M120" s="15">
        <v>15000</v>
      </c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ht="27.75" customHeight="1">
      <c r="A121" s="137" t="s">
        <v>323</v>
      </c>
      <c r="B121" s="137" t="s">
        <v>329</v>
      </c>
      <c r="C121" s="137" t="s">
        <v>219</v>
      </c>
      <c r="D121" s="137" t="s">
        <v>165</v>
      </c>
      <c r="E121" s="137" t="s">
        <v>325</v>
      </c>
      <c r="F121" s="137" t="s">
        <v>276</v>
      </c>
      <c r="G121" s="137" t="s">
        <v>219</v>
      </c>
      <c r="H121" s="15">
        <v>7000</v>
      </c>
      <c r="I121" s="15">
        <v>7000</v>
      </c>
      <c r="J121" s="15"/>
      <c r="K121" s="15"/>
      <c r="L121" s="15"/>
      <c r="M121" s="15">
        <v>7000</v>
      </c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ht="27.75" customHeight="1">
      <c r="A122" s="137" t="s">
        <v>323</v>
      </c>
      <c r="B122" s="137" t="s">
        <v>330</v>
      </c>
      <c r="C122" s="137" t="s">
        <v>278</v>
      </c>
      <c r="D122" s="137" t="s">
        <v>165</v>
      </c>
      <c r="E122" s="137" t="s">
        <v>325</v>
      </c>
      <c r="F122" s="137" t="s">
        <v>279</v>
      </c>
      <c r="G122" s="137" t="s">
        <v>278</v>
      </c>
      <c r="H122" s="15">
        <v>9500</v>
      </c>
      <c r="I122" s="15">
        <v>9500</v>
      </c>
      <c r="J122" s="15"/>
      <c r="K122" s="15"/>
      <c r="L122" s="15"/>
      <c r="M122" s="15"/>
      <c r="N122" s="15">
        <v>9500</v>
      </c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ht="27.75" customHeight="1">
      <c r="A123" s="137" t="s">
        <v>323</v>
      </c>
      <c r="B123" s="137" t="s">
        <v>331</v>
      </c>
      <c r="C123" s="137" t="s">
        <v>332</v>
      </c>
      <c r="D123" s="137" t="s">
        <v>137</v>
      </c>
      <c r="E123" s="137" t="s">
        <v>333</v>
      </c>
      <c r="F123" s="137" t="s">
        <v>273</v>
      </c>
      <c r="G123" s="137" t="s">
        <v>274</v>
      </c>
      <c r="H123" s="15">
        <v>400</v>
      </c>
      <c r="I123" s="15">
        <v>400</v>
      </c>
      <c r="J123" s="15"/>
      <c r="K123" s="15"/>
      <c r="L123" s="15"/>
      <c r="M123" s="15">
        <v>400</v>
      </c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ht="27.75" customHeight="1">
      <c r="A124" s="137" t="s">
        <v>323</v>
      </c>
      <c r="B124" s="137" t="s">
        <v>331</v>
      </c>
      <c r="C124" s="137" t="s">
        <v>332</v>
      </c>
      <c r="D124" s="137" t="s">
        <v>139</v>
      </c>
      <c r="E124" s="137" t="s">
        <v>334</v>
      </c>
      <c r="F124" s="137" t="s">
        <v>273</v>
      </c>
      <c r="G124" s="137" t="s">
        <v>274</v>
      </c>
      <c r="H124" s="15">
        <v>100</v>
      </c>
      <c r="I124" s="15">
        <v>100</v>
      </c>
      <c r="J124" s="15"/>
      <c r="K124" s="15"/>
      <c r="L124" s="15"/>
      <c r="M124" s="15">
        <v>100</v>
      </c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ht="27.75" customHeight="1">
      <c r="A125" s="137" t="s">
        <v>323</v>
      </c>
      <c r="B125" s="137" t="s">
        <v>328</v>
      </c>
      <c r="C125" s="137" t="s">
        <v>268</v>
      </c>
      <c r="D125" s="137" t="s">
        <v>176</v>
      </c>
      <c r="E125" s="137" t="s">
        <v>335</v>
      </c>
      <c r="F125" s="137" t="s">
        <v>273</v>
      </c>
      <c r="G125" s="137" t="s">
        <v>274</v>
      </c>
      <c r="H125" s="15">
        <v>300000</v>
      </c>
      <c r="I125" s="15">
        <v>300000</v>
      </c>
      <c r="J125" s="15"/>
      <c r="K125" s="15"/>
      <c r="L125" s="15"/>
      <c r="M125" s="15">
        <v>300000</v>
      </c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ht="27.75" customHeight="1">
      <c r="A126" s="137" t="s">
        <v>323</v>
      </c>
      <c r="B126" s="137" t="s">
        <v>328</v>
      </c>
      <c r="C126" s="137" t="s">
        <v>268</v>
      </c>
      <c r="D126" s="137" t="s">
        <v>176</v>
      </c>
      <c r="E126" s="137" t="s">
        <v>335</v>
      </c>
      <c r="F126" s="137" t="s">
        <v>273</v>
      </c>
      <c r="G126" s="137" t="s">
        <v>274</v>
      </c>
      <c r="H126" s="15">
        <v>96000</v>
      </c>
      <c r="I126" s="15">
        <v>96000</v>
      </c>
      <c r="J126" s="15"/>
      <c r="K126" s="15"/>
      <c r="L126" s="15"/>
      <c r="M126" s="15">
        <v>96000</v>
      </c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ht="27.75" customHeight="1">
      <c r="A127" s="137" t="s">
        <v>323</v>
      </c>
      <c r="B127" s="137" t="s">
        <v>328</v>
      </c>
      <c r="C127" s="137" t="s">
        <v>268</v>
      </c>
      <c r="D127" s="137" t="s">
        <v>176</v>
      </c>
      <c r="E127" s="137" t="s">
        <v>335</v>
      </c>
      <c r="F127" s="137" t="s">
        <v>273</v>
      </c>
      <c r="G127" s="137" t="s">
        <v>274</v>
      </c>
      <c r="H127" s="15">
        <v>48000</v>
      </c>
      <c r="I127" s="15">
        <v>48000</v>
      </c>
      <c r="J127" s="15"/>
      <c r="K127" s="15"/>
      <c r="L127" s="15"/>
      <c r="M127" s="15">
        <v>48000</v>
      </c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ht="27.75" customHeight="1">
      <c r="A128" s="137" t="s">
        <v>323</v>
      </c>
      <c r="B128" s="137" t="s">
        <v>328</v>
      </c>
      <c r="C128" s="137" t="s">
        <v>268</v>
      </c>
      <c r="D128" s="137" t="s">
        <v>99</v>
      </c>
      <c r="E128" s="137" t="s">
        <v>245</v>
      </c>
      <c r="F128" s="137" t="s">
        <v>336</v>
      </c>
      <c r="G128" s="137" t="s">
        <v>337</v>
      </c>
      <c r="H128" s="15">
        <v>135934.79999999999</v>
      </c>
      <c r="I128" s="15">
        <v>135934.79999999999</v>
      </c>
      <c r="J128" s="15"/>
      <c r="K128" s="15"/>
      <c r="L128" s="15"/>
      <c r="M128" s="15">
        <v>135934.79999999999</v>
      </c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ht="27.75" customHeight="1">
      <c r="A129" s="137" t="s">
        <v>323</v>
      </c>
      <c r="B129" s="137" t="s">
        <v>328</v>
      </c>
      <c r="C129" s="137" t="s">
        <v>268</v>
      </c>
      <c r="D129" s="137" t="s">
        <v>99</v>
      </c>
      <c r="E129" s="137" t="s">
        <v>245</v>
      </c>
      <c r="F129" s="137" t="s">
        <v>336</v>
      </c>
      <c r="G129" s="137" t="s">
        <v>337</v>
      </c>
      <c r="H129" s="15">
        <v>53280</v>
      </c>
      <c r="I129" s="15">
        <v>53280</v>
      </c>
      <c r="J129" s="15"/>
      <c r="K129" s="15"/>
      <c r="L129" s="15"/>
      <c r="M129" s="15">
        <v>53280</v>
      </c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ht="27.75" customHeight="1">
      <c r="A130" s="137" t="s">
        <v>323</v>
      </c>
      <c r="B130" s="137" t="s">
        <v>338</v>
      </c>
      <c r="C130" s="137" t="s">
        <v>281</v>
      </c>
      <c r="D130" s="137" t="s">
        <v>165</v>
      </c>
      <c r="E130" s="137" t="s">
        <v>325</v>
      </c>
      <c r="F130" s="137" t="s">
        <v>282</v>
      </c>
      <c r="G130" s="137" t="s">
        <v>281</v>
      </c>
      <c r="H130" s="15">
        <v>8718.4799999999996</v>
      </c>
      <c r="I130" s="15">
        <v>8718.4799999999996</v>
      </c>
      <c r="J130" s="15"/>
      <c r="K130" s="15"/>
      <c r="L130" s="15"/>
      <c r="M130" s="15">
        <v>8718.4799999999996</v>
      </c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ht="27.75" customHeight="1">
      <c r="A131" s="137" t="s">
        <v>323</v>
      </c>
      <c r="B131" s="137" t="s">
        <v>339</v>
      </c>
      <c r="C131" s="137" t="s">
        <v>340</v>
      </c>
      <c r="D131" s="137" t="s">
        <v>137</v>
      </c>
      <c r="E131" s="137" t="s">
        <v>333</v>
      </c>
      <c r="F131" s="137" t="s">
        <v>341</v>
      </c>
      <c r="G131" s="137" t="s">
        <v>342</v>
      </c>
      <c r="H131" s="15">
        <v>84480</v>
      </c>
      <c r="I131" s="15">
        <v>84480</v>
      </c>
      <c r="J131" s="15"/>
      <c r="K131" s="15"/>
      <c r="L131" s="15"/>
      <c r="M131" s="15">
        <v>84480</v>
      </c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ht="27.75" customHeight="1">
      <c r="A132" s="137" t="s">
        <v>323</v>
      </c>
      <c r="B132" s="137" t="s">
        <v>339</v>
      </c>
      <c r="C132" s="137" t="s">
        <v>340</v>
      </c>
      <c r="D132" s="137" t="s">
        <v>139</v>
      </c>
      <c r="E132" s="137" t="s">
        <v>334</v>
      </c>
      <c r="F132" s="137" t="s">
        <v>341</v>
      </c>
      <c r="G132" s="137" t="s">
        <v>342</v>
      </c>
      <c r="H132" s="15">
        <v>21120</v>
      </c>
      <c r="I132" s="15">
        <v>21120</v>
      </c>
      <c r="J132" s="15"/>
      <c r="K132" s="15"/>
      <c r="L132" s="15"/>
      <c r="M132" s="15">
        <v>21120</v>
      </c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ht="27.75" customHeight="1">
      <c r="A133" s="137" t="s">
        <v>323</v>
      </c>
      <c r="B133" s="137" t="s">
        <v>343</v>
      </c>
      <c r="C133" s="137" t="s">
        <v>344</v>
      </c>
      <c r="D133" s="137" t="s">
        <v>145</v>
      </c>
      <c r="E133" s="137" t="s">
        <v>345</v>
      </c>
      <c r="F133" s="137" t="s">
        <v>346</v>
      </c>
      <c r="G133" s="137" t="s">
        <v>347</v>
      </c>
      <c r="H133" s="15">
        <v>34320</v>
      </c>
      <c r="I133" s="15">
        <v>34320</v>
      </c>
      <c r="J133" s="15"/>
      <c r="K133" s="15"/>
      <c r="L133" s="15"/>
      <c r="M133" s="15">
        <v>34320</v>
      </c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ht="27.75" customHeight="1">
      <c r="A134" s="137" t="s">
        <v>323</v>
      </c>
      <c r="B134" s="137" t="s">
        <v>343</v>
      </c>
      <c r="C134" s="137" t="s">
        <v>344</v>
      </c>
      <c r="D134" s="137" t="s">
        <v>176</v>
      </c>
      <c r="E134" s="137" t="s">
        <v>335</v>
      </c>
      <c r="F134" s="137" t="s">
        <v>348</v>
      </c>
      <c r="G134" s="137" t="s">
        <v>344</v>
      </c>
      <c r="H134" s="15">
        <v>196080</v>
      </c>
      <c r="I134" s="15">
        <v>196080</v>
      </c>
      <c r="J134" s="15"/>
      <c r="K134" s="15"/>
      <c r="L134" s="15"/>
      <c r="M134" s="15">
        <v>196080</v>
      </c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ht="27.75" customHeight="1">
      <c r="A135" s="137" t="s">
        <v>323</v>
      </c>
      <c r="B135" s="137" t="s">
        <v>343</v>
      </c>
      <c r="C135" s="137" t="s">
        <v>344</v>
      </c>
      <c r="D135" s="137" t="s">
        <v>176</v>
      </c>
      <c r="E135" s="137" t="s">
        <v>335</v>
      </c>
      <c r="F135" s="137" t="s">
        <v>348</v>
      </c>
      <c r="G135" s="137" t="s">
        <v>344</v>
      </c>
      <c r="H135" s="15">
        <v>152724</v>
      </c>
      <c r="I135" s="15">
        <v>152724</v>
      </c>
      <c r="J135" s="15"/>
      <c r="K135" s="15"/>
      <c r="L135" s="15"/>
      <c r="M135" s="15">
        <v>152724</v>
      </c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ht="27.75" customHeight="1">
      <c r="A136" s="137" t="s">
        <v>323</v>
      </c>
      <c r="B136" s="137" t="s">
        <v>343</v>
      </c>
      <c r="C136" s="137" t="s">
        <v>344</v>
      </c>
      <c r="D136" s="137" t="s">
        <v>176</v>
      </c>
      <c r="E136" s="137" t="s">
        <v>335</v>
      </c>
      <c r="F136" s="137" t="s">
        <v>348</v>
      </c>
      <c r="G136" s="137" t="s">
        <v>344</v>
      </c>
      <c r="H136" s="15">
        <v>111552</v>
      </c>
      <c r="I136" s="15">
        <v>111552</v>
      </c>
      <c r="J136" s="15"/>
      <c r="K136" s="15"/>
      <c r="L136" s="15"/>
      <c r="M136" s="15">
        <v>111552</v>
      </c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ht="27.75" customHeight="1">
      <c r="A137" s="137" t="s">
        <v>323</v>
      </c>
      <c r="B137" s="137" t="s">
        <v>343</v>
      </c>
      <c r="C137" s="137" t="s">
        <v>344</v>
      </c>
      <c r="D137" s="137" t="s">
        <v>176</v>
      </c>
      <c r="E137" s="137" t="s">
        <v>335</v>
      </c>
      <c r="F137" s="137" t="s">
        <v>348</v>
      </c>
      <c r="G137" s="137" t="s">
        <v>344</v>
      </c>
      <c r="H137" s="15">
        <v>152724</v>
      </c>
      <c r="I137" s="15">
        <v>152724</v>
      </c>
      <c r="J137" s="15"/>
      <c r="K137" s="15"/>
      <c r="L137" s="15"/>
      <c r="M137" s="15">
        <v>152724</v>
      </c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ht="27.75" customHeight="1">
      <c r="A138" s="137" t="s">
        <v>323</v>
      </c>
      <c r="B138" s="137" t="s">
        <v>343</v>
      </c>
      <c r="C138" s="137" t="s">
        <v>344</v>
      </c>
      <c r="D138" s="137" t="s">
        <v>176</v>
      </c>
      <c r="E138" s="137" t="s">
        <v>335</v>
      </c>
      <c r="F138" s="137" t="s">
        <v>348</v>
      </c>
      <c r="G138" s="137" t="s">
        <v>344</v>
      </c>
      <c r="H138" s="15">
        <v>25454</v>
      </c>
      <c r="I138" s="15">
        <v>25454</v>
      </c>
      <c r="J138" s="15"/>
      <c r="K138" s="15"/>
      <c r="L138" s="15"/>
      <c r="M138" s="15">
        <v>25454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ht="27.75" customHeight="1">
      <c r="A139" s="137" t="s">
        <v>323</v>
      </c>
      <c r="B139" s="137" t="s">
        <v>343</v>
      </c>
      <c r="C139" s="137" t="s">
        <v>344</v>
      </c>
      <c r="D139" s="137" t="s">
        <v>176</v>
      </c>
      <c r="E139" s="137" t="s">
        <v>335</v>
      </c>
      <c r="F139" s="137" t="s">
        <v>348</v>
      </c>
      <c r="G139" s="137" t="s">
        <v>344</v>
      </c>
      <c r="H139" s="15">
        <v>152724</v>
      </c>
      <c r="I139" s="15">
        <v>152724</v>
      </c>
      <c r="J139" s="15"/>
      <c r="K139" s="15"/>
      <c r="L139" s="15"/>
      <c r="M139" s="15">
        <v>152724</v>
      </c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ht="27.75" customHeight="1">
      <c r="A140" s="137" t="s">
        <v>323</v>
      </c>
      <c r="B140" s="137" t="s">
        <v>343</v>
      </c>
      <c r="C140" s="137" t="s">
        <v>344</v>
      </c>
      <c r="D140" s="137" t="s">
        <v>176</v>
      </c>
      <c r="E140" s="137" t="s">
        <v>335</v>
      </c>
      <c r="F140" s="137" t="s">
        <v>348</v>
      </c>
      <c r="G140" s="137" t="s">
        <v>344</v>
      </c>
      <c r="H140" s="15">
        <v>152724</v>
      </c>
      <c r="I140" s="15">
        <v>152724</v>
      </c>
      <c r="J140" s="15"/>
      <c r="K140" s="15"/>
      <c r="L140" s="15"/>
      <c r="M140" s="15">
        <v>152724</v>
      </c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ht="27.75" customHeight="1">
      <c r="A141" s="137" t="s">
        <v>323</v>
      </c>
      <c r="B141" s="137" t="s">
        <v>343</v>
      </c>
      <c r="C141" s="137" t="s">
        <v>344</v>
      </c>
      <c r="D141" s="137" t="s">
        <v>176</v>
      </c>
      <c r="E141" s="137" t="s">
        <v>335</v>
      </c>
      <c r="F141" s="137" t="s">
        <v>348</v>
      </c>
      <c r="G141" s="137" t="s">
        <v>344</v>
      </c>
      <c r="H141" s="15">
        <v>49200</v>
      </c>
      <c r="I141" s="15">
        <v>49200</v>
      </c>
      <c r="J141" s="15"/>
      <c r="K141" s="15"/>
      <c r="L141" s="15"/>
      <c r="M141" s="15">
        <v>49200</v>
      </c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ht="27.75" customHeight="1">
      <c r="A142" s="137" t="s">
        <v>323</v>
      </c>
      <c r="B142" s="137" t="s">
        <v>343</v>
      </c>
      <c r="C142" s="137" t="s">
        <v>344</v>
      </c>
      <c r="D142" s="137" t="s">
        <v>176</v>
      </c>
      <c r="E142" s="137" t="s">
        <v>335</v>
      </c>
      <c r="F142" s="137" t="s">
        <v>348</v>
      </c>
      <c r="G142" s="137" t="s">
        <v>344</v>
      </c>
      <c r="H142" s="15">
        <v>14400</v>
      </c>
      <c r="I142" s="15">
        <v>14400</v>
      </c>
      <c r="J142" s="15"/>
      <c r="K142" s="15"/>
      <c r="L142" s="15"/>
      <c r="M142" s="15">
        <v>14400</v>
      </c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ht="27.75" customHeight="1">
      <c r="A143" s="137" t="s">
        <v>323</v>
      </c>
      <c r="B143" s="137" t="s">
        <v>343</v>
      </c>
      <c r="C143" s="137" t="s">
        <v>344</v>
      </c>
      <c r="D143" s="137" t="s">
        <v>176</v>
      </c>
      <c r="E143" s="137" t="s">
        <v>335</v>
      </c>
      <c r="F143" s="137" t="s">
        <v>348</v>
      </c>
      <c r="G143" s="137" t="s">
        <v>344</v>
      </c>
      <c r="H143" s="15">
        <v>206724</v>
      </c>
      <c r="I143" s="15">
        <v>206724</v>
      </c>
      <c r="J143" s="15"/>
      <c r="K143" s="15"/>
      <c r="L143" s="15"/>
      <c r="M143" s="15">
        <v>206724</v>
      </c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ht="27.75" customHeight="1">
      <c r="A144" s="137" t="s">
        <v>323</v>
      </c>
      <c r="B144" s="137" t="s">
        <v>343</v>
      </c>
      <c r="C144" s="137" t="s">
        <v>344</v>
      </c>
      <c r="D144" s="137" t="s">
        <v>178</v>
      </c>
      <c r="E144" s="137" t="s">
        <v>349</v>
      </c>
      <c r="F144" s="137" t="s">
        <v>348</v>
      </c>
      <c r="G144" s="137" t="s">
        <v>344</v>
      </c>
      <c r="H144" s="15">
        <v>230400</v>
      </c>
      <c r="I144" s="15">
        <v>230400</v>
      </c>
      <c r="J144" s="15"/>
      <c r="K144" s="15"/>
      <c r="L144" s="15"/>
      <c r="M144" s="15">
        <v>230400</v>
      </c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ht="27.75" customHeight="1">
      <c r="A145" s="137" t="s">
        <v>323</v>
      </c>
      <c r="B145" s="137" t="s">
        <v>343</v>
      </c>
      <c r="C145" s="137" t="s">
        <v>344</v>
      </c>
      <c r="D145" s="137" t="s">
        <v>178</v>
      </c>
      <c r="E145" s="137" t="s">
        <v>349</v>
      </c>
      <c r="F145" s="137" t="s">
        <v>348</v>
      </c>
      <c r="G145" s="137" t="s">
        <v>344</v>
      </c>
      <c r="H145" s="15">
        <v>3600</v>
      </c>
      <c r="I145" s="15">
        <v>3600</v>
      </c>
      <c r="J145" s="15"/>
      <c r="K145" s="15"/>
      <c r="L145" s="15"/>
      <c r="M145" s="15">
        <v>3600</v>
      </c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ht="27.75" customHeight="1">
      <c r="A146" s="137" t="s">
        <v>323</v>
      </c>
      <c r="B146" s="137" t="s">
        <v>343</v>
      </c>
      <c r="C146" s="137" t="s">
        <v>344</v>
      </c>
      <c r="D146" s="137" t="s">
        <v>178</v>
      </c>
      <c r="E146" s="137" t="s">
        <v>349</v>
      </c>
      <c r="F146" s="137" t="s">
        <v>348</v>
      </c>
      <c r="G146" s="137" t="s">
        <v>344</v>
      </c>
      <c r="H146" s="15">
        <v>10800</v>
      </c>
      <c r="I146" s="15">
        <v>10800</v>
      </c>
      <c r="J146" s="15"/>
      <c r="K146" s="15"/>
      <c r="L146" s="15"/>
      <c r="M146" s="15">
        <v>10800</v>
      </c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ht="27.75" customHeight="1">
      <c r="A147" s="137" t="s">
        <v>323</v>
      </c>
      <c r="B147" s="137" t="s">
        <v>343</v>
      </c>
      <c r="C147" s="137" t="s">
        <v>344</v>
      </c>
      <c r="D147" s="137" t="s">
        <v>178</v>
      </c>
      <c r="E147" s="137" t="s">
        <v>349</v>
      </c>
      <c r="F147" s="137" t="s">
        <v>348</v>
      </c>
      <c r="G147" s="137" t="s">
        <v>344</v>
      </c>
      <c r="H147" s="15">
        <v>7200</v>
      </c>
      <c r="I147" s="15">
        <v>7200</v>
      </c>
      <c r="J147" s="15"/>
      <c r="K147" s="15"/>
      <c r="L147" s="15"/>
      <c r="M147" s="15">
        <v>7200</v>
      </c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ht="27.75" customHeight="1">
      <c r="A148" s="137" t="s">
        <v>323</v>
      </c>
      <c r="B148" s="137" t="s">
        <v>343</v>
      </c>
      <c r="C148" s="137" t="s">
        <v>344</v>
      </c>
      <c r="D148" s="137" t="s">
        <v>178</v>
      </c>
      <c r="E148" s="137" t="s">
        <v>349</v>
      </c>
      <c r="F148" s="137" t="s">
        <v>348</v>
      </c>
      <c r="G148" s="137" t="s">
        <v>344</v>
      </c>
      <c r="H148" s="15">
        <v>3600</v>
      </c>
      <c r="I148" s="15">
        <v>3600</v>
      </c>
      <c r="J148" s="15"/>
      <c r="K148" s="15"/>
      <c r="L148" s="15"/>
      <c r="M148" s="15">
        <v>3600</v>
      </c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ht="27.75" customHeight="1">
      <c r="A149" s="137" t="s">
        <v>323</v>
      </c>
      <c r="B149" s="137" t="s">
        <v>343</v>
      </c>
      <c r="C149" s="137" t="s">
        <v>344</v>
      </c>
      <c r="D149" s="137" t="s">
        <v>178</v>
      </c>
      <c r="E149" s="137" t="s">
        <v>349</v>
      </c>
      <c r="F149" s="137" t="s">
        <v>348</v>
      </c>
      <c r="G149" s="137" t="s">
        <v>344</v>
      </c>
      <c r="H149" s="15">
        <v>7200</v>
      </c>
      <c r="I149" s="15">
        <v>7200</v>
      </c>
      <c r="J149" s="15"/>
      <c r="K149" s="15"/>
      <c r="L149" s="15"/>
      <c r="M149" s="15">
        <v>7200</v>
      </c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ht="27.75" customHeight="1">
      <c r="A150" s="137" t="s">
        <v>323</v>
      </c>
      <c r="B150" s="137" t="s">
        <v>343</v>
      </c>
      <c r="C150" s="137" t="s">
        <v>344</v>
      </c>
      <c r="D150" s="137" t="s">
        <v>178</v>
      </c>
      <c r="E150" s="137" t="s">
        <v>349</v>
      </c>
      <c r="F150" s="137" t="s">
        <v>348</v>
      </c>
      <c r="G150" s="137" t="s">
        <v>344</v>
      </c>
      <c r="H150" s="15">
        <v>115200</v>
      </c>
      <c r="I150" s="15">
        <v>115200</v>
      </c>
      <c r="J150" s="15"/>
      <c r="K150" s="15"/>
      <c r="L150" s="15"/>
      <c r="M150" s="15">
        <v>115200</v>
      </c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ht="27.75" customHeight="1">
      <c r="A151" s="137" t="s">
        <v>323</v>
      </c>
      <c r="B151" s="137" t="s">
        <v>343</v>
      </c>
      <c r="C151" s="137" t="s">
        <v>344</v>
      </c>
      <c r="D151" s="137" t="s">
        <v>178</v>
      </c>
      <c r="E151" s="137" t="s">
        <v>349</v>
      </c>
      <c r="F151" s="137" t="s">
        <v>348</v>
      </c>
      <c r="G151" s="137" t="s">
        <v>344</v>
      </c>
      <c r="H151" s="15">
        <v>115200</v>
      </c>
      <c r="I151" s="15">
        <v>115200</v>
      </c>
      <c r="J151" s="15"/>
      <c r="K151" s="15"/>
      <c r="L151" s="15"/>
      <c r="M151" s="15">
        <v>115200</v>
      </c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ht="27.75" customHeight="1">
      <c r="A152" s="137" t="s">
        <v>323</v>
      </c>
      <c r="B152" s="137" t="s">
        <v>343</v>
      </c>
      <c r="C152" s="137" t="s">
        <v>344</v>
      </c>
      <c r="D152" s="137" t="s">
        <v>178</v>
      </c>
      <c r="E152" s="137" t="s">
        <v>349</v>
      </c>
      <c r="F152" s="137" t="s">
        <v>348</v>
      </c>
      <c r="G152" s="137" t="s">
        <v>344</v>
      </c>
      <c r="H152" s="15">
        <v>7200</v>
      </c>
      <c r="I152" s="15">
        <v>7200</v>
      </c>
      <c r="J152" s="15"/>
      <c r="K152" s="15"/>
      <c r="L152" s="15"/>
      <c r="M152" s="15">
        <v>7200</v>
      </c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ht="21" customHeight="1">
      <c r="A153" s="13" t="s">
        <v>67</v>
      </c>
      <c r="B153" s="67"/>
      <c r="C153" s="67"/>
      <c r="D153" s="67"/>
      <c r="E153" s="67"/>
      <c r="F153" s="67"/>
      <c r="G153" s="67"/>
      <c r="H153" s="15">
        <v>653480.89000000001</v>
      </c>
      <c r="I153" s="15">
        <v>653480.89000000001</v>
      </c>
      <c r="J153" s="15"/>
      <c r="K153" s="15"/>
      <c r="L153" s="15"/>
      <c r="M153" s="15">
        <v>653480.89000000001</v>
      </c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ht="27.75" customHeight="1">
      <c r="A154" s="137" t="s">
        <v>350</v>
      </c>
      <c r="B154" s="137" t="s">
        <v>351</v>
      </c>
      <c r="C154" s="137" t="s">
        <v>291</v>
      </c>
      <c r="D154" s="137" t="s">
        <v>169</v>
      </c>
      <c r="E154" s="137" t="s">
        <v>352</v>
      </c>
      <c r="F154" s="137" t="s">
        <v>246</v>
      </c>
      <c r="G154" s="137" t="s">
        <v>247</v>
      </c>
      <c r="H154" s="15">
        <v>135444</v>
      </c>
      <c r="I154" s="15">
        <v>135444</v>
      </c>
      <c r="J154" s="15"/>
      <c r="K154" s="15"/>
      <c r="L154" s="15"/>
      <c r="M154" s="15">
        <v>135444</v>
      </c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ht="27.75" customHeight="1">
      <c r="A155" s="137" t="s">
        <v>350</v>
      </c>
      <c r="B155" s="137" t="s">
        <v>351</v>
      </c>
      <c r="C155" s="137" t="s">
        <v>291</v>
      </c>
      <c r="D155" s="137" t="s">
        <v>169</v>
      </c>
      <c r="E155" s="137" t="s">
        <v>352</v>
      </c>
      <c r="F155" s="137" t="s">
        <v>248</v>
      </c>
      <c r="G155" s="137" t="s">
        <v>249</v>
      </c>
      <c r="H155" s="15">
        <v>32700</v>
      </c>
      <c r="I155" s="15">
        <v>32700</v>
      </c>
      <c r="J155" s="15"/>
      <c r="K155" s="15"/>
      <c r="L155" s="15"/>
      <c r="M155" s="15">
        <v>32700</v>
      </c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ht="27.75" customHeight="1">
      <c r="A156" s="137" t="s">
        <v>350</v>
      </c>
      <c r="B156" s="137" t="s">
        <v>351</v>
      </c>
      <c r="C156" s="137" t="s">
        <v>291</v>
      </c>
      <c r="D156" s="137" t="s">
        <v>169</v>
      </c>
      <c r="E156" s="137" t="s">
        <v>352</v>
      </c>
      <c r="F156" s="137" t="s">
        <v>248</v>
      </c>
      <c r="G156" s="137" t="s">
        <v>249</v>
      </c>
      <c r="H156" s="15">
        <v>30000</v>
      </c>
      <c r="I156" s="15">
        <v>30000</v>
      </c>
      <c r="J156" s="15"/>
      <c r="K156" s="15"/>
      <c r="L156" s="15"/>
      <c r="M156" s="15">
        <v>30000</v>
      </c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ht="27.75" customHeight="1">
      <c r="A157" s="137" t="s">
        <v>350</v>
      </c>
      <c r="B157" s="137" t="s">
        <v>351</v>
      </c>
      <c r="C157" s="137" t="s">
        <v>291</v>
      </c>
      <c r="D157" s="137" t="s">
        <v>169</v>
      </c>
      <c r="E157" s="137" t="s">
        <v>352</v>
      </c>
      <c r="F157" s="137" t="s">
        <v>293</v>
      </c>
      <c r="G157" s="137" t="s">
        <v>294</v>
      </c>
      <c r="H157" s="15">
        <v>90000</v>
      </c>
      <c r="I157" s="15">
        <v>90000</v>
      </c>
      <c r="J157" s="15"/>
      <c r="K157" s="15"/>
      <c r="L157" s="15"/>
      <c r="M157" s="15">
        <v>90000</v>
      </c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ht="27.75" customHeight="1">
      <c r="A158" s="137" t="s">
        <v>350</v>
      </c>
      <c r="B158" s="137" t="s">
        <v>351</v>
      </c>
      <c r="C158" s="137" t="s">
        <v>291</v>
      </c>
      <c r="D158" s="137" t="s">
        <v>169</v>
      </c>
      <c r="E158" s="137" t="s">
        <v>352</v>
      </c>
      <c r="F158" s="137" t="s">
        <v>293</v>
      </c>
      <c r="G158" s="137" t="s">
        <v>294</v>
      </c>
      <c r="H158" s="15">
        <v>62400</v>
      </c>
      <c r="I158" s="15">
        <v>62400</v>
      </c>
      <c r="J158" s="15"/>
      <c r="K158" s="15"/>
      <c r="L158" s="15"/>
      <c r="M158" s="15">
        <v>62400</v>
      </c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ht="27.75" customHeight="1">
      <c r="A159" s="137" t="s">
        <v>350</v>
      </c>
      <c r="B159" s="137" t="s">
        <v>351</v>
      </c>
      <c r="C159" s="137" t="s">
        <v>291</v>
      </c>
      <c r="D159" s="137" t="s">
        <v>169</v>
      </c>
      <c r="E159" s="137" t="s">
        <v>352</v>
      </c>
      <c r="F159" s="137" t="s">
        <v>293</v>
      </c>
      <c r="G159" s="137" t="s">
        <v>294</v>
      </c>
      <c r="H159" s="15">
        <v>134604</v>
      </c>
      <c r="I159" s="15">
        <v>134604</v>
      </c>
      <c r="J159" s="15"/>
      <c r="K159" s="15"/>
      <c r="L159" s="15"/>
      <c r="M159" s="15">
        <v>134604</v>
      </c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ht="27.75" customHeight="1">
      <c r="A160" s="137" t="s">
        <v>350</v>
      </c>
      <c r="B160" s="137" t="s">
        <v>353</v>
      </c>
      <c r="C160" s="137" t="s">
        <v>253</v>
      </c>
      <c r="D160" s="137" t="s">
        <v>141</v>
      </c>
      <c r="E160" s="137" t="s">
        <v>254</v>
      </c>
      <c r="F160" s="137" t="s">
        <v>255</v>
      </c>
      <c r="G160" s="137" t="s">
        <v>256</v>
      </c>
      <c r="H160" s="15">
        <v>60229.599999999999</v>
      </c>
      <c r="I160" s="15">
        <v>60229.599999999999</v>
      </c>
      <c r="J160" s="15"/>
      <c r="K160" s="15"/>
      <c r="L160" s="15"/>
      <c r="M160" s="15">
        <v>60229.599999999999</v>
      </c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ht="27.75" customHeight="1">
      <c r="A161" s="137" t="s">
        <v>350</v>
      </c>
      <c r="B161" s="137" t="s">
        <v>353</v>
      </c>
      <c r="C161" s="137" t="s">
        <v>253</v>
      </c>
      <c r="D161" s="137" t="s">
        <v>157</v>
      </c>
      <c r="E161" s="137" t="s">
        <v>296</v>
      </c>
      <c r="F161" s="137" t="s">
        <v>258</v>
      </c>
      <c r="G161" s="137" t="s">
        <v>259</v>
      </c>
      <c r="H161" s="15">
        <v>37643.5</v>
      </c>
      <c r="I161" s="15">
        <v>37643.5</v>
      </c>
      <c r="J161" s="15"/>
      <c r="K161" s="15"/>
      <c r="L161" s="15"/>
      <c r="M161" s="15">
        <v>37643.5</v>
      </c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ht="27.75" customHeight="1">
      <c r="A162" s="137" t="s">
        <v>350</v>
      </c>
      <c r="B162" s="137" t="s">
        <v>353</v>
      </c>
      <c r="C162" s="137" t="s">
        <v>253</v>
      </c>
      <c r="D162" s="137" t="s">
        <v>149</v>
      </c>
      <c r="E162" s="137" t="s">
        <v>260</v>
      </c>
      <c r="F162" s="137" t="s">
        <v>261</v>
      </c>
      <c r="G162" s="137" t="s">
        <v>262</v>
      </c>
      <c r="H162" s="15">
        <v>752.87</v>
      </c>
      <c r="I162" s="15">
        <v>752.87</v>
      </c>
      <c r="J162" s="15"/>
      <c r="K162" s="15"/>
      <c r="L162" s="15"/>
      <c r="M162" s="15">
        <v>752.87</v>
      </c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ht="27.75" customHeight="1">
      <c r="A163" s="137" t="s">
        <v>350</v>
      </c>
      <c r="B163" s="137" t="s">
        <v>353</v>
      </c>
      <c r="C163" s="137" t="s">
        <v>253</v>
      </c>
      <c r="D163" s="137" t="s">
        <v>149</v>
      </c>
      <c r="E163" s="137" t="s">
        <v>260</v>
      </c>
      <c r="F163" s="137" t="s">
        <v>261</v>
      </c>
      <c r="G163" s="137" t="s">
        <v>262</v>
      </c>
      <c r="H163" s="15">
        <v>4140.79</v>
      </c>
      <c r="I163" s="15">
        <v>4140.79</v>
      </c>
      <c r="J163" s="15"/>
      <c r="K163" s="15"/>
      <c r="L163" s="15"/>
      <c r="M163" s="15">
        <v>4140.79</v>
      </c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ht="27.75" customHeight="1">
      <c r="A164" s="137" t="s">
        <v>350</v>
      </c>
      <c r="B164" s="137" t="s">
        <v>353</v>
      </c>
      <c r="C164" s="137" t="s">
        <v>253</v>
      </c>
      <c r="D164" s="137" t="s">
        <v>149</v>
      </c>
      <c r="E164" s="137" t="s">
        <v>260</v>
      </c>
      <c r="F164" s="137" t="s">
        <v>261</v>
      </c>
      <c r="G164" s="137" t="s">
        <v>262</v>
      </c>
      <c r="H164" s="15">
        <v>2635.0500000000002</v>
      </c>
      <c r="I164" s="15">
        <v>2635.0500000000002</v>
      </c>
      <c r="J164" s="15"/>
      <c r="K164" s="15"/>
      <c r="L164" s="15"/>
      <c r="M164" s="15">
        <v>2635.0500000000002</v>
      </c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ht="27.75" customHeight="1">
      <c r="A165" s="137" t="s">
        <v>350</v>
      </c>
      <c r="B165" s="137" t="s">
        <v>353</v>
      </c>
      <c r="C165" s="137" t="s">
        <v>253</v>
      </c>
      <c r="D165" s="137" t="s">
        <v>159</v>
      </c>
      <c r="E165" s="137" t="s">
        <v>263</v>
      </c>
      <c r="F165" s="137" t="s">
        <v>261</v>
      </c>
      <c r="G165" s="137" t="s">
        <v>262</v>
      </c>
      <c r="H165" s="15">
        <v>1550</v>
      </c>
      <c r="I165" s="15">
        <v>1550</v>
      </c>
      <c r="J165" s="15"/>
      <c r="K165" s="15"/>
      <c r="L165" s="15"/>
      <c r="M165" s="15">
        <v>1550</v>
      </c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ht="27.75" customHeight="1">
      <c r="A166" s="137" t="s">
        <v>350</v>
      </c>
      <c r="B166" s="137" t="s">
        <v>354</v>
      </c>
      <c r="C166" s="137" t="s">
        <v>265</v>
      </c>
      <c r="D166" s="137" t="s">
        <v>184</v>
      </c>
      <c r="E166" s="137" t="s">
        <v>265</v>
      </c>
      <c r="F166" s="137" t="s">
        <v>266</v>
      </c>
      <c r="G166" s="137" t="s">
        <v>265</v>
      </c>
      <c r="H166" s="15">
        <v>45172.199999999997</v>
      </c>
      <c r="I166" s="15">
        <v>45172.199999999997</v>
      </c>
      <c r="J166" s="15"/>
      <c r="K166" s="15"/>
      <c r="L166" s="15"/>
      <c r="M166" s="15">
        <v>45172.199999999997</v>
      </c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ht="27.75" customHeight="1">
      <c r="A167" s="137" t="s">
        <v>350</v>
      </c>
      <c r="B167" s="137" t="s">
        <v>355</v>
      </c>
      <c r="C167" s="137" t="s">
        <v>268</v>
      </c>
      <c r="D167" s="137" t="s">
        <v>169</v>
      </c>
      <c r="E167" s="137" t="s">
        <v>352</v>
      </c>
      <c r="F167" s="137" t="s">
        <v>269</v>
      </c>
      <c r="G167" s="137" t="s">
        <v>270</v>
      </c>
      <c r="H167" s="15">
        <v>1663</v>
      </c>
      <c r="I167" s="15">
        <v>1663</v>
      </c>
      <c r="J167" s="15"/>
      <c r="K167" s="15"/>
      <c r="L167" s="15"/>
      <c r="M167" s="15">
        <v>1663</v>
      </c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ht="27.75" customHeight="1">
      <c r="A168" s="137" t="s">
        <v>350</v>
      </c>
      <c r="B168" s="137" t="s">
        <v>355</v>
      </c>
      <c r="C168" s="137" t="s">
        <v>268</v>
      </c>
      <c r="D168" s="137" t="s">
        <v>169</v>
      </c>
      <c r="E168" s="137" t="s">
        <v>352</v>
      </c>
      <c r="F168" s="137" t="s">
        <v>271</v>
      </c>
      <c r="G168" s="137" t="s">
        <v>272</v>
      </c>
      <c r="H168" s="15">
        <v>1500</v>
      </c>
      <c r="I168" s="15">
        <v>1500</v>
      </c>
      <c r="J168" s="15"/>
      <c r="K168" s="15"/>
      <c r="L168" s="15"/>
      <c r="M168" s="15">
        <v>1500</v>
      </c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ht="27.75" customHeight="1">
      <c r="A169" s="137" t="s">
        <v>350</v>
      </c>
      <c r="B169" s="137" t="s">
        <v>355</v>
      </c>
      <c r="C169" s="137" t="s">
        <v>268</v>
      </c>
      <c r="D169" s="137" t="s">
        <v>169</v>
      </c>
      <c r="E169" s="137" t="s">
        <v>352</v>
      </c>
      <c r="F169" s="137" t="s">
        <v>273</v>
      </c>
      <c r="G169" s="137" t="s">
        <v>274</v>
      </c>
      <c r="H169" s="15">
        <v>10337</v>
      </c>
      <c r="I169" s="15">
        <v>10337</v>
      </c>
      <c r="J169" s="15"/>
      <c r="K169" s="15"/>
      <c r="L169" s="15"/>
      <c r="M169" s="15">
        <v>10337</v>
      </c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</row>
    <row r="170" ht="27.75" customHeight="1">
      <c r="A170" s="137" t="s">
        <v>350</v>
      </c>
      <c r="B170" s="137" t="s">
        <v>356</v>
      </c>
      <c r="C170" s="137" t="s">
        <v>281</v>
      </c>
      <c r="D170" s="137" t="s">
        <v>169</v>
      </c>
      <c r="E170" s="137" t="s">
        <v>352</v>
      </c>
      <c r="F170" s="137" t="s">
        <v>282</v>
      </c>
      <c r="G170" s="137" t="s">
        <v>281</v>
      </c>
      <c r="H170" s="15">
        <v>2708.8800000000001</v>
      </c>
      <c r="I170" s="15">
        <v>2708.8800000000001</v>
      </c>
      <c r="J170" s="15"/>
      <c r="K170" s="15"/>
      <c r="L170" s="15"/>
      <c r="M170" s="15">
        <v>2708.8800000000001</v>
      </c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ht="21" customHeight="1">
      <c r="A171" s="13" t="s">
        <v>69</v>
      </c>
      <c r="B171" s="67"/>
      <c r="C171" s="67"/>
      <c r="D171" s="67"/>
      <c r="E171" s="67"/>
      <c r="F171" s="67"/>
      <c r="G171" s="67"/>
      <c r="H171" s="15">
        <v>15000</v>
      </c>
      <c r="I171" s="15">
        <v>15000</v>
      </c>
      <c r="J171" s="15"/>
      <c r="K171" s="15"/>
      <c r="L171" s="15"/>
      <c r="M171" s="15">
        <v>15000</v>
      </c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ht="27.75" customHeight="1">
      <c r="A172" s="137" t="s">
        <v>357</v>
      </c>
      <c r="B172" s="137" t="s">
        <v>358</v>
      </c>
      <c r="C172" s="137" t="s">
        <v>278</v>
      </c>
      <c r="D172" s="137" t="s">
        <v>173</v>
      </c>
      <c r="E172" s="137" t="s">
        <v>245</v>
      </c>
      <c r="F172" s="137" t="s">
        <v>279</v>
      </c>
      <c r="G172" s="137" t="s">
        <v>278</v>
      </c>
      <c r="H172" s="15">
        <v>15000</v>
      </c>
      <c r="I172" s="15">
        <v>15000</v>
      </c>
      <c r="J172" s="15"/>
      <c r="K172" s="15"/>
      <c r="L172" s="15"/>
      <c r="M172" s="15">
        <v>15000</v>
      </c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ht="21" customHeight="1">
      <c r="A173" s="13" t="s">
        <v>71</v>
      </c>
      <c r="B173" s="67"/>
      <c r="C173" s="67"/>
      <c r="D173" s="67"/>
      <c r="E173" s="67"/>
      <c r="F173" s="67"/>
      <c r="G173" s="67"/>
      <c r="H173" s="15">
        <v>179940.37</v>
      </c>
      <c r="I173" s="15">
        <v>179940.37</v>
      </c>
      <c r="J173" s="15"/>
      <c r="K173" s="15"/>
      <c r="L173" s="15"/>
      <c r="M173" s="15">
        <v>179940.37</v>
      </c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</row>
    <row r="174" ht="27.75" customHeight="1">
      <c r="A174" s="137" t="s">
        <v>359</v>
      </c>
      <c r="B174" s="137" t="s">
        <v>360</v>
      </c>
      <c r="C174" s="137" t="s">
        <v>244</v>
      </c>
      <c r="D174" s="137" t="s">
        <v>110</v>
      </c>
      <c r="E174" s="137" t="s">
        <v>245</v>
      </c>
      <c r="F174" s="137" t="s">
        <v>246</v>
      </c>
      <c r="G174" s="137" t="s">
        <v>247</v>
      </c>
      <c r="H174" s="15">
        <v>39960</v>
      </c>
      <c r="I174" s="15">
        <v>39960</v>
      </c>
      <c r="J174" s="15"/>
      <c r="K174" s="15"/>
      <c r="L174" s="15"/>
      <c r="M174" s="15">
        <v>39960</v>
      </c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ht="27.75" customHeight="1">
      <c r="A175" s="137" t="s">
        <v>359</v>
      </c>
      <c r="B175" s="137" t="s">
        <v>360</v>
      </c>
      <c r="C175" s="137" t="s">
        <v>244</v>
      </c>
      <c r="D175" s="137" t="s">
        <v>110</v>
      </c>
      <c r="E175" s="137" t="s">
        <v>245</v>
      </c>
      <c r="F175" s="137" t="s">
        <v>248</v>
      </c>
      <c r="G175" s="137" t="s">
        <v>249</v>
      </c>
      <c r="H175" s="15">
        <v>58200</v>
      </c>
      <c r="I175" s="15">
        <v>58200</v>
      </c>
      <c r="J175" s="15"/>
      <c r="K175" s="15"/>
      <c r="L175" s="15"/>
      <c r="M175" s="15">
        <v>58200</v>
      </c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</row>
    <row r="176" ht="27.75" customHeight="1">
      <c r="A176" s="137" t="s">
        <v>359</v>
      </c>
      <c r="B176" s="137" t="s">
        <v>360</v>
      </c>
      <c r="C176" s="137" t="s">
        <v>244</v>
      </c>
      <c r="D176" s="137" t="s">
        <v>110</v>
      </c>
      <c r="E176" s="137" t="s">
        <v>245</v>
      </c>
      <c r="F176" s="137" t="s">
        <v>248</v>
      </c>
      <c r="G176" s="137" t="s">
        <v>249</v>
      </c>
      <c r="H176" s="15">
        <v>6000</v>
      </c>
      <c r="I176" s="15">
        <v>6000</v>
      </c>
      <c r="J176" s="15"/>
      <c r="K176" s="15"/>
      <c r="L176" s="15"/>
      <c r="M176" s="15">
        <v>6000</v>
      </c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</row>
    <row r="177" ht="27.75" customHeight="1">
      <c r="A177" s="137" t="s">
        <v>359</v>
      </c>
      <c r="B177" s="137" t="s">
        <v>360</v>
      </c>
      <c r="C177" s="137" t="s">
        <v>244</v>
      </c>
      <c r="D177" s="137" t="s">
        <v>110</v>
      </c>
      <c r="E177" s="137" t="s">
        <v>245</v>
      </c>
      <c r="F177" s="137" t="s">
        <v>250</v>
      </c>
      <c r="G177" s="137" t="s">
        <v>251</v>
      </c>
      <c r="H177" s="15">
        <v>3330</v>
      </c>
      <c r="I177" s="15">
        <v>3330</v>
      </c>
      <c r="J177" s="15"/>
      <c r="K177" s="15"/>
      <c r="L177" s="15"/>
      <c r="M177" s="15">
        <v>3330</v>
      </c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ht="27.75" customHeight="1">
      <c r="A178" s="137" t="s">
        <v>359</v>
      </c>
      <c r="B178" s="137" t="s">
        <v>360</v>
      </c>
      <c r="C178" s="137" t="s">
        <v>244</v>
      </c>
      <c r="D178" s="137" t="s">
        <v>110</v>
      </c>
      <c r="E178" s="137" t="s">
        <v>245</v>
      </c>
      <c r="F178" s="137" t="s">
        <v>250</v>
      </c>
      <c r="G178" s="137" t="s">
        <v>251</v>
      </c>
      <c r="H178" s="15">
        <v>24000</v>
      </c>
      <c r="I178" s="15">
        <v>24000</v>
      </c>
      <c r="J178" s="15"/>
      <c r="K178" s="15"/>
      <c r="L178" s="15"/>
      <c r="M178" s="15">
        <v>24000</v>
      </c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</row>
    <row r="179" ht="27.75" customHeight="1">
      <c r="A179" s="137" t="s">
        <v>359</v>
      </c>
      <c r="B179" s="137" t="s">
        <v>361</v>
      </c>
      <c r="C179" s="137" t="s">
        <v>253</v>
      </c>
      <c r="D179" s="137" t="s">
        <v>141</v>
      </c>
      <c r="E179" s="137" t="s">
        <v>254</v>
      </c>
      <c r="F179" s="137" t="s">
        <v>255</v>
      </c>
      <c r="G179" s="137" t="s">
        <v>256</v>
      </c>
      <c r="H179" s="15">
        <v>14510.4</v>
      </c>
      <c r="I179" s="15">
        <v>14510.4</v>
      </c>
      <c r="J179" s="15"/>
      <c r="K179" s="15"/>
      <c r="L179" s="15"/>
      <c r="M179" s="15">
        <v>14510.4</v>
      </c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</row>
    <row r="180" ht="27.75" customHeight="1">
      <c r="A180" s="137" t="s">
        <v>359</v>
      </c>
      <c r="B180" s="137" t="s">
        <v>361</v>
      </c>
      <c r="C180" s="137" t="s">
        <v>253</v>
      </c>
      <c r="D180" s="137" t="s">
        <v>155</v>
      </c>
      <c r="E180" s="137" t="s">
        <v>257</v>
      </c>
      <c r="F180" s="137" t="s">
        <v>258</v>
      </c>
      <c r="G180" s="137" t="s">
        <v>259</v>
      </c>
      <c r="H180" s="15">
        <v>9069</v>
      </c>
      <c r="I180" s="15">
        <v>9069</v>
      </c>
      <c r="J180" s="15"/>
      <c r="K180" s="15"/>
      <c r="L180" s="15"/>
      <c r="M180" s="15">
        <v>9069</v>
      </c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</row>
    <row r="181" ht="27.75" customHeight="1">
      <c r="A181" s="137" t="s">
        <v>359</v>
      </c>
      <c r="B181" s="137" t="s">
        <v>361</v>
      </c>
      <c r="C181" s="137" t="s">
        <v>253</v>
      </c>
      <c r="D181" s="137" t="s">
        <v>149</v>
      </c>
      <c r="E181" s="137" t="s">
        <v>260</v>
      </c>
      <c r="F181" s="137" t="s">
        <v>261</v>
      </c>
      <c r="G181" s="137" t="s">
        <v>262</v>
      </c>
      <c r="H181" s="15">
        <v>181.38</v>
      </c>
      <c r="I181" s="15">
        <v>181.38</v>
      </c>
      <c r="J181" s="15"/>
      <c r="K181" s="15"/>
      <c r="L181" s="15"/>
      <c r="M181" s="15">
        <v>181.38</v>
      </c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ht="27.75" customHeight="1">
      <c r="A182" s="137" t="s">
        <v>359</v>
      </c>
      <c r="B182" s="137" t="s">
        <v>361</v>
      </c>
      <c r="C182" s="137" t="s">
        <v>253</v>
      </c>
      <c r="D182" s="137" t="s">
        <v>149</v>
      </c>
      <c r="E182" s="137" t="s">
        <v>260</v>
      </c>
      <c r="F182" s="137" t="s">
        <v>261</v>
      </c>
      <c r="G182" s="137" t="s">
        <v>262</v>
      </c>
      <c r="H182" s="15">
        <v>997.59000000000003</v>
      </c>
      <c r="I182" s="15">
        <v>997.59000000000003</v>
      </c>
      <c r="J182" s="15"/>
      <c r="K182" s="15"/>
      <c r="L182" s="15"/>
      <c r="M182" s="15">
        <v>997.59000000000003</v>
      </c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</row>
    <row r="183" ht="27.75" customHeight="1">
      <c r="A183" s="137" t="s">
        <v>359</v>
      </c>
      <c r="B183" s="137" t="s">
        <v>361</v>
      </c>
      <c r="C183" s="137" t="s">
        <v>253</v>
      </c>
      <c r="D183" s="137" t="s">
        <v>159</v>
      </c>
      <c r="E183" s="137" t="s">
        <v>263</v>
      </c>
      <c r="F183" s="137" t="s">
        <v>261</v>
      </c>
      <c r="G183" s="137" t="s">
        <v>262</v>
      </c>
      <c r="H183" s="15">
        <v>310</v>
      </c>
      <c r="I183" s="15">
        <v>310</v>
      </c>
      <c r="J183" s="15"/>
      <c r="K183" s="15"/>
      <c r="L183" s="15"/>
      <c r="M183" s="15">
        <v>310</v>
      </c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</row>
    <row r="184" ht="27.75" customHeight="1">
      <c r="A184" s="137" t="s">
        <v>359</v>
      </c>
      <c r="B184" s="137" t="s">
        <v>362</v>
      </c>
      <c r="C184" s="137" t="s">
        <v>265</v>
      </c>
      <c r="D184" s="137" t="s">
        <v>184</v>
      </c>
      <c r="E184" s="137" t="s">
        <v>265</v>
      </c>
      <c r="F184" s="137" t="s">
        <v>266</v>
      </c>
      <c r="G184" s="137" t="s">
        <v>265</v>
      </c>
      <c r="H184" s="15">
        <v>10882.799999999999</v>
      </c>
      <c r="I184" s="15">
        <v>10882.799999999999</v>
      </c>
      <c r="J184" s="15"/>
      <c r="K184" s="15"/>
      <c r="L184" s="15"/>
      <c r="M184" s="15">
        <v>10882.799999999999</v>
      </c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ht="27.75" customHeight="1">
      <c r="A185" s="137" t="s">
        <v>359</v>
      </c>
      <c r="B185" s="137" t="s">
        <v>363</v>
      </c>
      <c r="C185" s="137" t="s">
        <v>268</v>
      </c>
      <c r="D185" s="137" t="s">
        <v>110</v>
      </c>
      <c r="E185" s="137" t="s">
        <v>245</v>
      </c>
      <c r="F185" s="137" t="s">
        <v>269</v>
      </c>
      <c r="G185" s="137" t="s">
        <v>270</v>
      </c>
      <c r="H185" s="15">
        <v>300</v>
      </c>
      <c r="I185" s="15">
        <v>300</v>
      </c>
      <c r="J185" s="15"/>
      <c r="K185" s="15"/>
      <c r="L185" s="15"/>
      <c r="M185" s="15">
        <v>300</v>
      </c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</row>
    <row r="186" ht="27.75" customHeight="1">
      <c r="A186" s="137" t="s">
        <v>359</v>
      </c>
      <c r="B186" s="137" t="s">
        <v>363</v>
      </c>
      <c r="C186" s="137" t="s">
        <v>268</v>
      </c>
      <c r="D186" s="137" t="s">
        <v>110</v>
      </c>
      <c r="E186" s="137" t="s">
        <v>245</v>
      </c>
      <c r="F186" s="137" t="s">
        <v>271</v>
      </c>
      <c r="G186" s="137" t="s">
        <v>272</v>
      </c>
      <c r="H186" s="15">
        <v>300</v>
      </c>
      <c r="I186" s="15">
        <v>300</v>
      </c>
      <c r="J186" s="15"/>
      <c r="K186" s="15"/>
      <c r="L186" s="15"/>
      <c r="M186" s="15">
        <v>300</v>
      </c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ht="27.75" customHeight="1">
      <c r="A187" s="137" t="s">
        <v>359</v>
      </c>
      <c r="B187" s="137" t="s">
        <v>363</v>
      </c>
      <c r="C187" s="137" t="s">
        <v>268</v>
      </c>
      <c r="D187" s="137" t="s">
        <v>110</v>
      </c>
      <c r="E187" s="137" t="s">
        <v>245</v>
      </c>
      <c r="F187" s="137" t="s">
        <v>273</v>
      </c>
      <c r="G187" s="137" t="s">
        <v>274</v>
      </c>
      <c r="H187" s="15">
        <v>2100</v>
      </c>
      <c r="I187" s="15">
        <v>2100</v>
      </c>
      <c r="J187" s="15"/>
      <c r="K187" s="15"/>
      <c r="L187" s="15"/>
      <c r="M187" s="15">
        <v>2100</v>
      </c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ht="27.75" customHeight="1">
      <c r="A188" s="137" t="s">
        <v>359</v>
      </c>
      <c r="B188" s="137" t="s">
        <v>364</v>
      </c>
      <c r="C188" s="137" t="s">
        <v>281</v>
      </c>
      <c r="D188" s="137" t="s">
        <v>110</v>
      </c>
      <c r="E188" s="137" t="s">
        <v>245</v>
      </c>
      <c r="F188" s="137" t="s">
        <v>282</v>
      </c>
      <c r="G188" s="137" t="s">
        <v>281</v>
      </c>
      <c r="H188" s="15">
        <v>799.20000000000005</v>
      </c>
      <c r="I188" s="15">
        <v>799.20000000000005</v>
      </c>
      <c r="J188" s="15"/>
      <c r="K188" s="15"/>
      <c r="L188" s="15"/>
      <c r="M188" s="15">
        <v>799.20000000000005</v>
      </c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ht="27.75" customHeight="1">
      <c r="A189" s="137" t="s">
        <v>359</v>
      </c>
      <c r="B189" s="137" t="s">
        <v>365</v>
      </c>
      <c r="C189" s="137" t="s">
        <v>284</v>
      </c>
      <c r="D189" s="137" t="s">
        <v>110</v>
      </c>
      <c r="E189" s="137" t="s">
        <v>245</v>
      </c>
      <c r="F189" s="137" t="s">
        <v>285</v>
      </c>
      <c r="G189" s="137" t="s">
        <v>286</v>
      </c>
      <c r="H189" s="15">
        <v>9000</v>
      </c>
      <c r="I189" s="15">
        <v>9000</v>
      </c>
      <c r="J189" s="15"/>
      <c r="K189" s="15"/>
      <c r="L189" s="15"/>
      <c r="M189" s="15">
        <v>9000</v>
      </c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ht="21" customHeight="1">
      <c r="A190" s="13" t="s">
        <v>73</v>
      </c>
      <c r="B190" s="67"/>
      <c r="C190" s="67"/>
      <c r="D190" s="67"/>
      <c r="E190" s="67"/>
      <c r="F190" s="67"/>
      <c r="G190" s="67"/>
      <c r="H190" s="15">
        <v>317247.96000000002</v>
      </c>
      <c r="I190" s="15">
        <v>317247.96000000002</v>
      </c>
      <c r="J190" s="15"/>
      <c r="K190" s="15"/>
      <c r="L190" s="15"/>
      <c r="M190" s="15">
        <v>317247.96000000002</v>
      </c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ht="27.75" customHeight="1">
      <c r="A191" s="137" t="s">
        <v>366</v>
      </c>
      <c r="B191" s="137" t="s">
        <v>367</v>
      </c>
      <c r="C191" s="137" t="s">
        <v>244</v>
      </c>
      <c r="D191" s="137" t="s">
        <v>107</v>
      </c>
      <c r="E191" s="137" t="s">
        <v>245</v>
      </c>
      <c r="F191" s="137" t="s">
        <v>246</v>
      </c>
      <c r="G191" s="137" t="s">
        <v>247</v>
      </c>
      <c r="H191" s="15">
        <v>51768</v>
      </c>
      <c r="I191" s="15">
        <v>51768</v>
      </c>
      <c r="J191" s="15"/>
      <c r="K191" s="15"/>
      <c r="L191" s="15"/>
      <c r="M191" s="15">
        <v>51768</v>
      </c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</row>
    <row r="192" ht="27.75" customHeight="1">
      <c r="A192" s="137" t="s">
        <v>366</v>
      </c>
      <c r="B192" s="137" t="s">
        <v>367</v>
      </c>
      <c r="C192" s="137" t="s">
        <v>244</v>
      </c>
      <c r="D192" s="137" t="s">
        <v>107</v>
      </c>
      <c r="E192" s="137" t="s">
        <v>245</v>
      </c>
      <c r="F192" s="137" t="s">
        <v>248</v>
      </c>
      <c r="G192" s="137" t="s">
        <v>249</v>
      </c>
      <c r="H192" s="15">
        <v>112740</v>
      </c>
      <c r="I192" s="15">
        <v>112740</v>
      </c>
      <c r="J192" s="15"/>
      <c r="K192" s="15"/>
      <c r="L192" s="15"/>
      <c r="M192" s="15">
        <v>112740</v>
      </c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</row>
    <row r="193" ht="27.75" customHeight="1">
      <c r="A193" s="137" t="s">
        <v>366</v>
      </c>
      <c r="B193" s="137" t="s">
        <v>367</v>
      </c>
      <c r="C193" s="137" t="s">
        <v>244</v>
      </c>
      <c r="D193" s="137" t="s">
        <v>107</v>
      </c>
      <c r="E193" s="137" t="s">
        <v>245</v>
      </c>
      <c r="F193" s="137" t="s">
        <v>248</v>
      </c>
      <c r="G193" s="137" t="s">
        <v>249</v>
      </c>
      <c r="H193" s="15">
        <v>12000</v>
      </c>
      <c r="I193" s="15">
        <v>12000</v>
      </c>
      <c r="J193" s="15"/>
      <c r="K193" s="15"/>
      <c r="L193" s="15"/>
      <c r="M193" s="15">
        <v>12000</v>
      </c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ht="27.75" customHeight="1">
      <c r="A194" s="137" t="s">
        <v>366</v>
      </c>
      <c r="B194" s="137" t="s">
        <v>367</v>
      </c>
      <c r="C194" s="137" t="s">
        <v>244</v>
      </c>
      <c r="D194" s="137" t="s">
        <v>107</v>
      </c>
      <c r="E194" s="137" t="s">
        <v>245</v>
      </c>
      <c r="F194" s="137" t="s">
        <v>250</v>
      </c>
      <c r="G194" s="137" t="s">
        <v>251</v>
      </c>
      <c r="H194" s="15">
        <v>4314</v>
      </c>
      <c r="I194" s="15">
        <v>4314</v>
      </c>
      <c r="J194" s="15"/>
      <c r="K194" s="15"/>
      <c r="L194" s="15"/>
      <c r="M194" s="15">
        <v>4314</v>
      </c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ht="27.75" customHeight="1">
      <c r="A195" s="137" t="s">
        <v>366</v>
      </c>
      <c r="B195" s="137" t="s">
        <v>367</v>
      </c>
      <c r="C195" s="137" t="s">
        <v>244</v>
      </c>
      <c r="D195" s="137" t="s">
        <v>107</v>
      </c>
      <c r="E195" s="137" t="s">
        <v>245</v>
      </c>
      <c r="F195" s="137" t="s">
        <v>250</v>
      </c>
      <c r="G195" s="137" t="s">
        <v>251</v>
      </c>
      <c r="H195" s="15">
        <v>48000</v>
      </c>
      <c r="I195" s="15">
        <v>48000</v>
      </c>
      <c r="J195" s="15"/>
      <c r="K195" s="15"/>
      <c r="L195" s="15"/>
      <c r="M195" s="15">
        <v>48000</v>
      </c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ht="27.75" customHeight="1">
      <c r="A196" s="137" t="s">
        <v>366</v>
      </c>
      <c r="B196" s="137" t="s">
        <v>368</v>
      </c>
      <c r="C196" s="137" t="s">
        <v>253</v>
      </c>
      <c r="D196" s="137" t="s">
        <v>141</v>
      </c>
      <c r="E196" s="137" t="s">
        <v>254</v>
      </c>
      <c r="F196" s="137" t="s">
        <v>255</v>
      </c>
      <c r="G196" s="137" t="s">
        <v>256</v>
      </c>
      <c r="H196" s="15">
        <v>22998.720000000001</v>
      </c>
      <c r="I196" s="15">
        <v>22998.720000000001</v>
      </c>
      <c r="J196" s="15"/>
      <c r="K196" s="15"/>
      <c r="L196" s="15"/>
      <c r="M196" s="15">
        <v>22998.720000000001</v>
      </c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</row>
    <row r="197" ht="27.75" customHeight="1">
      <c r="A197" s="137" t="s">
        <v>366</v>
      </c>
      <c r="B197" s="137" t="s">
        <v>368</v>
      </c>
      <c r="C197" s="137" t="s">
        <v>253</v>
      </c>
      <c r="D197" s="137" t="s">
        <v>155</v>
      </c>
      <c r="E197" s="137" t="s">
        <v>257</v>
      </c>
      <c r="F197" s="137" t="s">
        <v>258</v>
      </c>
      <c r="G197" s="137" t="s">
        <v>259</v>
      </c>
      <c r="H197" s="15">
        <v>14374.200000000001</v>
      </c>
      <c r="I197" s="15">
        <v>14374.200000000001</v>
      </c>
      <c r="J197" s="15"/>
      <c r="K197" s="15"/>
      <c r="L197" s="15"/>
      <c r="M197" s="15">
        <v>14374.200000000001</v>
      </c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</row>
    <row r="198" ht="27.75" customHeight="1">
      <c r="A198" s="137" t="s">
        <v>366</v>
      </c>
      <c r="B198" s="137" t="s">
        <v>368</v>
      </c>
      <c r="C198" s="137" t="s">
        <v>253</v>
      </c>
      <c r="D198" s="137" t="s">
        <v>149</v>
      </c>
      <c r="E198" s="137" t="s">
        <v>260</v>
      </c>
      <c r="F198" s="137" t="s">
        <v>261</v>
      </c>
      <c r="G198" s="137" t="s">
        <v>262</v>
      </c>
      <c r="H198" s="15">
        <v>287.48000000000002</v>
      </c>
      <c r="I198" s="15">
        <v>287.48000000000002</v>
      </c>
      <c r="J198" s="15"/>
      <c r="K198" s="15"/>
      <c r="L198" s="15"/>
      <c r="M198" s="15">
        <v>287.48000000000002</v>
      </c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ht="27.75" customHeight="1">
      <c r="A199" s="137" t="s">
        <v>366</v>
      </c>
      <c r="B199" s="137" t="s">
        <v>368</v>
      </c>
      <c r="C199" s="137" t="s">
        <v>253</v>
      </c>
      <c r="D199" s="137" t="s">
        <v>149</v>
      </c>
      <c r="E199" s="137" t="s">
        <v>260</v>
      </c>
      <c r="F199" s="137" t="s">
        <v>261</v>
      </c>
      <c r="G199" s="137" t="s">
        <v>262</v>
      </c>
      <c r="H199" s="15">
        <v>1581.1600000000001</v>
      </c>
      <c r="I199" s="15">
        <v>1581.1600000000001</v>
      </c>
      <c r="J199" s="15"/>
      <c r="K199" s="15"/>
      <c r="L199" s="15"/>
      <c r="M199" s="15">
        <v>1581.1600000000001</v>
      </c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ht="27.75" customHeight="1">
      <c r="A200" s="137" t="s">
        <v>366</v>
      </c>
      <c r="B200" s="137" t="s">
        <v>368</v>
      </c>
      <c r="C200" s="137" t="s">
        <v>253</v>
      </c>
      <c r="D200" s="137" t="s">
        <v>159</v>
      </c>
      <c r="E200" s="137" t="s">
        <v>263</v>
      </c>
      <c r="F200" s="137" t="s">
        <v>261</v>
      </c>
      <c r="G200" s="137" t="s">
        <v>262</v>
      </c>
      <c r="H200" s="15">
        <v>620</v>
      </c>
      <c r="I200" s="15">
        <v>620</v>
      </c>
      <c r="J200" s="15"/>
      <c r="K200" s="15"/>
      <c r="L200" s="15"/>
      <c r="M200" s="15">
        <v>620</v>
      </c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</row>
    <row r="201" ht="27.75" customHeight="1">
      <c r="A201" s="137" t="s">
        <v>366</v>
      </c>
      <c r="B201" s="137" t="s">
        <v>369</v>
      </c>
      <c r="C201" s="137" t="s">
        <v>265</v>
      </c>
      <c r="D201" s="137" t="s">
        <v>184</v>
      </c>
      <c r="E201" s="137" t="s">
        <v>265</v>
      </c>
      <c r="F201" s="137" t="s">
        <v>266</v>
      </c>
      <c r="G201" s="137" t="s">
        <v>265</v>
      </c>
      <c r="H201" s="15">
        <v>17249.040000000001</v>
      </c>
      <c r="I201" s="15">
        <v>17249.040000000001</v>
      </c>
      <c r="J201" s="15"/>
      <c r="K201" s="15"/>
      <c r="L201" s="15"/>
      <c r="M201" s="15">
        <v>17249.040000000001</v>
      </c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ht="27.75" customHeight="1">
      <c r="A202" s="137" t="s">
        <v>366</v>
      </c>
      <c r="B202" s="137" t="s">
        <v>370</v>
      </c>
      <c r="C202" s="137" t="s">
        <v>268</v>
      </c>
      <c r="D202" s="137" t="s">
        <v>107</v>
      </c>
      <c r="E202" s="137" t="s">
        <v>245</v>
      </c>
      <c r="F202" s="137" t="s">
        <v>273</v>
      </c>
      <c r="G202" s="137" t="s">
        <v>274</v>
      </c>
      <c r="H202" s="15">
        <v>12100</v>
      </c>
      <c r="I202" s="15">
        <v>12100</v>
      </c>
      <c r="J202" s="15"/>
      <c r="K202" s="15"/>
      <c r="L202" s="15"/>
      <c r="M202" s="15">
        <v>12100</v>
      </c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</row>
    <row r="203" ht="27.75" customHeight="1">
      <c r="A203" s="137" t="s">
        <v>366</v>
      </c>
      <c r="B203" s="137" t="s">
        <v>370</v>
      </c>
      <c r="C203" s="137" t="s">
        <v>268</v>
      </c>
      <c r="D203" s="137" t="s">
        <v>107</v>
      </c>
      <c r="E203" s="137" t="s">
        <v>245</v>
      </c>
      <c r="F203" s="137" t="s">
        <v>271</v>
      </c>
      <c r="G203" s="137" t="s">
        <v>272</v>
      </c>
      <c r="H203" s="15">
        <v>180</v>
      </c>
      <c r="I203" s="15">
        <v>180</v>
      </c>
      <c r="J203" s="15"/>
      <c r="K203" s="15"/>
      <c r="L203" s="15"/>
      <c r="M203" s="15">
        <v>180</v>
      </c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ht="27.75" customHeight="1">
      <c r="A204" s="137" t="s">
        <v>366</v>
      </c>
      <c r="B204" s="137" t="s">
        <v>371</v>
      </c>
      <c r="C204" s="137" t="s">
        <v>281</v>
      </c>
      <c r="D204" s="137" t="s">
        <v>107</v>
      </c>
      <c r="E204" s="137" t="s">
        <v>245</v>
      </c>
      <c r="F204" s="137" t="s">
        <v>282</v>
      </c>
      <c r="G204" s="137" t="s">
        <v>281</v>
      </c>
      <c r="H204" s="15">
        <v>1035.3599999999999</v>
      </c>
      <c r="I204" s="15">
        <v>1035.3599999999999</v>
      </c>
      <c r="J204" s="15"/>
      <c r="K204" s="15"/>
      <c r="L204" s="15"/>
      <c r="M204" s="15">
        <v>1035.3599999999999</v>
      </c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ht="27.75" customHeight="1">
      <c r="A205" s="137" t="s">
        <v>366</v>
      </c>
      <c r="B205" s="137" t="s">
        <v>372</v>
      </c>
      <c r="C205" s="137" t="s">
        <v>284</v>
      </c>
      <c r="D205" s="137" t="s">
        <v>107</v>
      </c>
      <c r="E205" s="137" t="s">
        <v>245</v>
      </c>
      <c r="F205" s="137" t="s">
        <v>285</v>
      </c>
      <c r="G205" s="137" t="s">
        <v>286</v>
      </c>
      <c r="H205" s="15">
        <v>18000</v>
      </c>
      <c r="I205" s="15">
        <v>18000</v>
      </c>
      <c r="J205" s="15"/>
      <c r="K205" s="15"/>
      <c r="L205" s="15"/>
      <c r="M205" s="15">
        <v>18000</v>
      </c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ht="21" customHeight="1">
      <c r="A206" s="13" t="s">
        <v>75</v>
      </c>
      <c r="B206" s="67"/>
      <c r="C206" s="67"/>
      <c r="D206" s="67"/>
      <c r="E206" s="67"/>
      <c r="F206" s="67"/>
      <c r="G206" s="67"/>
      <c r="H206" s="15">
        <v>283376</v>
      </c>
      <c r="I206" s="15">
        <v>283376</v>
      </c>
      <c r="J206" s="15"/>
      <c r="K206" s="15"/>
      <c r="L206" s="15"/>
      <c r="M206" s="15">
        <v>283376</v>
      </c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ht="27.75" customHeight="1">
      <c r="A207" s="137" t="s">
        <v>373</v>
      </c>
      <c r="B207" s="137" t="s">
        <v>374</v>
      </c>
      <c r="C207" s="137" t="s">
        <v>291</v>
      </c>
      <c r="D207" s="137" t="s">
        <v>124</v>
      </c>
      <c r="E207" s="137" t="s">
        <v>375</v>
      </c>
      <c r="F207" s="137" t="s">
        <v>246</v>
      </c>
      <c r="G207" s="137" t="s">
        <v>247</v>
      </c>
      <c r="H207" s="15">
        <v>65880</v>
      </c>
      <c r="I207" s="15">
        <v>65880</v>
      </c>
      <c r="J207" s="15"/>
      <c r="K207" s="15"/>
      <c r="L207" s="15"/>
      <c r="M207" s="15">
        <v>65880</v>
      </c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ht="27.75" customHeight="1">
      <c r="A208" s="137" t="s">
        <v>373</v>
      </c>
      <c r="B208" s="137" t="s">
        <v>374</v>
      </c>
      <c r="C208" s="137" t="s">
        <v>291</v>
      </c>
      <c r="D208" s="137" t="s">
        <v>124</v>
      </c>
      <c r="E208" s="137" t="s">
        <v>375</v>
      </c>
      <c r="F208" s="137" t="s">
        <v>248</v>
      </c>
      <c r="G208" s="137" t="s">
        <v>249</v>
      </c>
      <c r="H208" s="15">
        <v>13920</v>
      </c>
      <c r="I208" s="15">
        <v>13920</v>
      </c>
      <c r="J208" s="15"/>
      <c r="K208" s="15"/>
      <c r="L208" s="15"/>
      <c r="M208" s="15">
        <v>13920</v>
      </c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ht="27.75" customHeight="1">
      <c r="A209" s="137" t="s">
        <v>373</v>
      </c>
      <c r="B209" s="137" t="s">
        <v>374</v>
      </c>
      <c r="C209" s="137" t="s">
        <v>291</v>
      </c>
      <c r="D209" s="137" t="s">
        <v>124</v>
      </c>
      <c r="E209" s="137" t="s">
        <v>375</v>
      </c>
      <c r="F209" s="137" t="s">
        <v>248</v>
      </c>
      <c r="G209" s="137" t="s">
        <v>249</v>
      </c>
      <c r="H209" s="15">
        <v>12000</v>
      </c>
      <c r="I209" s="15">
        <v>12000</v>
      </c>
      <c r="J209" s="15"/>
      <c r="K209" s="15"/>
      <c r="L209" s="15"/>
      <c r="M209" s="15">
        <v>12000</v>
      </c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</row>
    <row r="210" ht="27.75" customHeight="1">
      <c r="A210" s="137" t="s">
        <v>373</v>
      </c>
      <c r="B210" s="137" t="s">
        <v>374</v>
      </c>
      <c r="C210" s="137" t="s">
        <v>291</v>
      </c>
      <c r="D210" s="137" t="s">
        <v>124</v>
      </c>
      <c r="E210" s="137" t="s">
        <v>375</v>
      </c>
      <c r="F210" s="137" t="s">
        <v>293</v>
      </c>
      <c r="G210" s="137" t="s">
        <v>294</v>
      </c>
      <c r="H210" s="15">
        <v>36000</v>
      </c>
      <c r="I210" s="15">
        <v>36000</v>
      </c>
      <c r="J210" s="15"/>
      <c r="K210" s="15"/>
      <c r="L210" s="15"/>
      <c r="M210" s="15">
        <v>36000</v>
      </c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ht="27.75" customHeight="1">
      <c r="A211" s="137" t="s">
        <v>373</v>
      </c>
      <c r="B211" s="137" t="s">
        <v>374</v>
      </c>
      <c r="C211" s="137" t="s">
        <v>291</v>
      </c>
      <c r="D211" s="137" t="s">
        <v>124</v>
      </c>
      <c r="E211" s="137" t="s">
        <v>375</v>
      </c>
      <c r="F211" s="137" t="s">
        <v>293</v>
      </c>
      <c r="G211" s="137" t="s">
        <v>294</v>
      </c>
      <c r="H211" s="15">
        <v>26160</v>
      </c>
      <c r="I211" s="15">
        <v>26160</v>
      </c>
      <c r="J211" s="15"/>
      <c r="K211" s="15"/>
      <c r="L211" s="15"/>
      <c r="M211" s="15">
        <v>26160</v>
      </c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</row>
    <row r="212" ht="27.75" customHeight="1">
      <c r="A212" s="137" t="s">
        <v>373</v>
      </c>
      <c r="B212" s="137" t="s">
        <v>374</v>
      </c>
      <c r="C212" s="137" t="s">
        <v>291</v>
      </c>
      <c r="D212" s="137" t="s">
        <v>124</v>
      </c>
      <c r="E212" s="137" t="s">
        <v>375</v>
      </c>
      <c r="F212" s="137" t="s">
        <v>293</v>
      </c>
      <c r="G212" s="137" t="s">
        <v>294</v>
      </c>
      <c r="H212" s="15">
        <v>55356</v>
      </c>
      <c r="I212" s="15">
        <v>55356</v>
      </c>
      <c r="J212" s="15"/>
      <c r="K212" s="15"/>
      <c r="L212" s="15"/>
      <c r="M212" s="15">
        <v>55356</v>
      </c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</row>
    <row r="213" ht="27.75" customHeight="1">
      <c r="A213" s="137" t="s">
        <v>373</v>
      </c>
      <c r="B213" s="137" t="s">
        <v>376</v>
      </c>
      <c r="C213" s="137" t="s">
        <v>253</v>
      </c>
      <c r="D213" s="137" t="s">
        <v>141</v>
      </c>
      <c r="E213" s="137" t="s">
        <v>254</v>
      </c>
      <c r="F213" s="137" t="s">
        <v>255</v>
      </c>
      <c r="G213" s="137" t="s">
        <v>256</v>
      </c>
      <c r="H213" s="15">
        <v>26688.959999999999</v>
      </c>
      <c r="I213" s="15">
        <v>26688.959999999999</v>
      </c>
      <c r="J213" s="15"/>
      <c r="K213" s="15"/>
      <c r="L213" s="15"/>
      <c r="M213" s="15">
        <v>26688.959999999999</v>
      </c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</row>
    <row r="214" ht="27.75" customHeight="1">
      <c r="A214" s="137" t="s">
        <v>373</v>
      </c>
      <c r="B214" s="137" t="s">
        <v>376</v>
      </c>
      <c r="C214" s="137" t="s">
        <v>253</v>
      </c>
      <c r="D214" s="137" t="s">
        <v>157</v>
      </c>
      <c r="E214" s="137" t="s">
        <v>296</v>
      </c>
      <c r="F214" s="137" t="s">
        <v>258</v>
      </c>
      <c r="G214" s="137" t="s">
        <v>259</v>
      </c>
      <c r="H214" s="15">
        <v>16680.599999999999</v>
      </c>
      <c r="I214" s="15">
        <v>16680.599999999999</v>
      </c>
      <c r="J214" s="15"/>
      <c r="K214" s="15"/>
      <c r="L214" s="15"/>
      <c r="M214" s="15">
        <v>16680.599999999999</v>
      </c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</row>
    <row r="215" ht="27.75" customHeight="1">
      <c r="A215" s="137" t="s">
        <v>373</v>
      </c>
      <c r="B215" s="137" t="s">
        <v>376</v>
      </c>
      <c r="C215" s="137" t="s">
        <v>253</v>
      </c>
      <c r="D215" s="137" t="s">
        <v>149</v>
      </c>
      <c r="E215" s="137" t="s">
        <v>260</v>
      </c>
      <c r="F215" s="137" t="s">
        <v>261</v>
      </c>
      <c r="G215" s="137" t="s">
        <v>262</v>
      </c>
      <c r="H215" s="15">
        <v>333.61000000000001</v>
      </c>
      <c r="I215" s="15">
        <v>333.61000000000001</v>
      </c>
      <c r="J215" s="15"/>
      <c r="K215" s="15"/>
      <c r="L215" s="15"/>
      <c r="M215" s="15">
        <v>333.61000000000001</v>
      </c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</row>
    <row r="216" ht="27.75" customHeight="1">
      <c r="A216" s="137" t="s">
        <v>373</v>
      </c>
      <c r="B216" s="137" t="s">
        <v>376</v>
      </c>
      <c r="C216" s="137" t="s">
        <v>253</v>
      </c>
      <c r="D216" s="137" t="s">
        <v>149</v>
      </c>
      <c r="E216" s="137" t="s">
        <v>260</v>
      </c>
      <c r="F216" s="137" t="s">
        <v>261</v>
      </c>
      <c r="G216" s="137" t="s">
        <v>262</v>
      </c>
      <c r="H216" s="15">
        <v>1834.8699999999999</v>
      </c>
      <c r="I216" s="15">
        <v>1834.8699999999999</v>
      </c>
      <c r="J216" s="15"/>
      <c r="K216" s="15"/>
      <c r="L216" s="15"/>
      <c r="M216" s="15">
        <v>1834.8699999999999</v>
      </c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</row>
    <row r="217" ht="27.75" customHeight="1">
      <c r="A217" s="137" t="s">
        <v>373</v>
      </c>
      <c r="B217" s="137" t="s">
        <v>376</v>
      </c>
      <c r="C217" s="137" t="s">
        <v>253</v>
      </c>
      <c r="D217" s="137" t="s">
        <v>149</v>
      </c>
      <c r="E217" s="137" t="s">
        <v>260</v>
      </c>
      <c r="F217" s="137" t="s">
        <v>261</v>
      </c>
      <c r="G217" s="137" t="s">
        <v>262</v>
      </c>
      <c r="H217" s="15">
        <v>1167.6400000000001</v>
      </c>
      <c r="I217" s="15">
        <v>1167.6400000000001</v>
      </c>
      <c r="J217" s="15"/>
      <c r="K217" s="15"/>
      <c r="L217" s="15"/>
      <c r="M217" s="15">
        <v>1167.6400000000001</v>
      </c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</row>
    <row r="218" ht="27.75" customHeight="1">
      <c r="A218" s="137" t="s">
        <v>373</v>
      </c>
      <c r="B218" s="137" t="s">
        <v>376</v>
      </c>
      <c r="C218" s="137" t="s">
        <v>253</v>
      </c>
      <c r="D218" s="137" t="s">
        <v>159</v>
      </c>
      <c r="E218" s="137" t="s">
        <v>263</v>
      </c>
      <c r="F218" s="137" t="s">
        <v>261</v>
      </c>
      <c r="G218" s="137" t="s">
        <v>262</v>
      </c>
      <c r="H218" s="15">
        <v>620</v>
      </c>
      <c r="I218" s="15">
        <v>620</v>
      </c>
      <c r="J218" s="15"/>
      <c r="K218" s="15"/>
      <c r="L218" s="15"/>
      <c r="M218" s="15">
        <v>620</v>
      </c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</row>
    <row r="219" ht="27.75" customHeight="1">
      <c r="A219" s="137" t="s">
        <v>373</v>
      </c>
      <c r="B219" s="137" t="s">
        <v>377</v>
      </c>
      <c r="C219" s="137" t="s">
        <v>265</v>
      </c>
      <c r="D219" s="137" t="s">
        <v>184</v>
      </c>
      <c r="E219" s="137" t="s">
        <v>265</v>
      </c>
      <c r="F219" s="137" t="s">
        <v>266</v>
      </c>
      <c r="G219" s="137" t="s">
        <v>265</v>
      </c>
      <c r="H219" s="15">
        <v>20016.720000000001</v>
      </c>
      <c r="I219" s="15">
        <v>20016.720000000001</v>
      </c>
      <c r="J219" s="15"/>
      <c r="K219" s="15"/>
      <c r="L219" s="15"/>
      <c r="M219" s="15">
        <v>20016.720000000001</v>
      </c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</row>
    <row r="220" ht="27.75" customHeight="1">
      <c r="A220" s="137" t="s">
        <v>373</v>
      </c>
      <c r="B220" s="137" t="s">
        <v>378</v>
      </c>
      <c r="C220" s="137" t="s">
        <v>268</v>
      </c>
      <c r="D220" s="137" t="s">
        <v>124</v>
      </c>
      <c r="E220" s="137" t="s">
        <v>375</v>
      </c>
      <c r="F220" s="137" t="s">
        <v>269</v>
      </c>
      <c r="G220" s="137" t="s">
        <v>270</v>
      </c>
      <c r="H220" s="15">
        <v>600</v>
      </c>
      <c r="I220" s="15">
        <v>600</v>
      </c>
      <c r="J220" s="15"/>
      <c r="K220" s="15"/>
      <c r="L220" s="15"/>
      <c r="M220" s="15">
        <v>600</v>
      </c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</row>
    <row r="221" ht="27.75" customHeight="1">
      <c r="A221" s="137" t="s">
        <v>373</v>
      </c>
      <c r="B221" s="137" t="s">
        <v>378</v>
      </c>
      <c r="C221" s="137" t="s">
        <v>268</v>
      </c>
      <c r="D221" s="137" t="s">
        <v>124</v>
      </c>
      <c r="E221" s="137" t="s">
        <v>375</v>
      </c>
      <c r="F221" s="137" t="s">
        <v>271</v>
      </c>
      <c r="G221" s="137" t="s">
        <v>272</v>
      </c>
      <c r="H221" s="15">
        <v>1000</v>
      </c>
      <c r="I221" s="15">
        <v>1000</v>
      </c>
      <c r="J221" s="15"/>
      <c r="K221" s="15"/>
      <c r="L221" s="15"/>
      <c r="M221" s="15">
        <v>1000</v>
      </c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</row>
    <row r="222" ht="27.75" customHeight="1">
      <c r="A222" s="137" t="s">
        <v>373</v>
      </c>
      <c r="B222" s="137" t="s">
        <v>378</v>
      </c>
      <c r="C222" s="137" t="s">
        <v>268</v>
      </c>
      <c r="D222" s="137" t="s">
        <v>124</v>
      </c>
      <c r="E222" s="137" t="s">
        <v>375</v>
      </c>
      <c r="F222" s="137" t="s">
        <v>273</v>
      </c>
      <c r="G222" s="137" t="s">
        <v>274</v>
      </c>
      <c r="H222" s="15">
        <v>3800</v>
      </c>
      <c r="I222" s="15">
        <v>3800</v>
      </c>
      <c r="J222" s="15"/>
      <c r="K222" s="15"/>
      <c r="L222" s="15"/>
      <c r="M222" s="15">
        <v>3800</v>
      </c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ht="27.75" customHeight="1">
      <c r="A223" s="137" t="s">
        <v>373</v>
      </c>
      <c r="B223" s="137" t="s">
        <v>379</v>
      </c>
      <c r="C223" s="137" t="s">
        <v>281</v>
      </c>
      <c r="D223" s="137" t="s">
        <v>124</v>
      </c>
      <c r="E223" s="137" t="s">
        <v>375</v>
      </c>
      <c r="F223" s="137" t="s">
        <v>282</v>
      </c>
      <c r="G223" s="137" t="s">
        <v>281</v>
      </c>
      <c r="H223" s="15">
        <v>1317.5999999999999</v>
      </c>
      <c r="I223" s="15">
        <v>1317.5999999999999</v>
      </c>
      <c r="J223" s="15"/>
      <c r="K223" s="15"/>
      <c r="L223" s="15"/>
      <c r="M223" s="15">
        <v>1317.5999999999999</v>
      </c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ht="17.25" customHeight="1">
      <c r="A224" s="82" t="s">
        <v>186</v>
      </c>
      <c r="B224" s="138"/>
      <c r="C224" s="138"/>
      <c r="D224" s="138"/>
      <c r="E224" s="138"/>
      <c r="F224" s="138"/>
      <c r="G224" s="139"/>
      <c r="H224" s="15">
        <v>9158641.1099999994</v>
      </c>
      <c r="I224" s="15">
        <v>9158641.1099999994</v>
      </c>
      <c r="J224" s="15"/>
      <c r="K224" s="15"/>
      <c r="L224" s="15"/>
      <c r="M224" s="15">
        <v>9146941.1099999994</v>
      </c>
      <c r="N224" s="15">
        <v>11700</v>
      </c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</sheetData>
  <mergeCells count="30">
    <mergeCell ref="A2:X2"/>
    <mergeCell ref="A3:G3"/>
    <mergeCell ref="A4:A7"/>
    <mergeCell ref="B4:B7"/>
    <mergeCell ref="C4:C7"/>
    <mergeCell ref="D4:D7"/>
    <mergeCell ref="E4:E7"/>
    <mergeCell ref="F4:F7"/>
    <mergeCell ref="G4:G7"/>
    <mergeCell ref="H4:X4"/>
    <mergeCell ref="H5:H7"/>
    <mergeCell ref="I5:N5"/>
    <mergeCell ref="O5:Q5"/>
    <mergeCell ref="R5:R7"/>
    <mergeCell ref="S5:X5"/>
    <mergeCell ref="I6:J6"/>
    <mergeCell ref="K6:K7"/>
    <mergeCell ref="L6:L7"/>
    <mergeCell ref="M6:M7"/>
    <mergeCell ref="N6:N7"/>
    <mergeCell ref="O6:O7"/>
    <mergeCell ref="P6:P7"/>
    <mergeCell ref="Q6:Q7"/>
    <mergeCell ref="S6:S7"/>
    <mergeCell ref="T6:T7"/>
    <mergeCell ref="U6:U7"/>
    <mergeCell ref="V6:V7"/>
    <mergeCell ref="W6:W7"/>
    <mergeCell ref="X6:X7"/>
    <mergeCell ref="A224:G224"/>
  </mergeCells>
  <printOptions headings="0" gridLines="0"/>
  <pageMargins left="0.38541666666666707" right="0.38541666666666707" top="0.58333333333333304" bottom="0.58333333333333304" header="0.5" footer="0.5"/>
  <pageSetup paperSize="9" scale="57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zoomScale="100" workbookViewId="0">
      <selection activeCell="W1" activeCellId="0" sqref="W1"/>
    </sheetView>
  </sheetViews>
  <sheetFormatPr defaultColWidth="10.6666666666667" defaultRowHeight="14.25" customHeight="1"/>
  <cols>
    <col customWidth="1" min="1" max="1" style="2" width="12"/>
    <col customWidth="1" min="2" max="2" style="2" width="15.6666666666667"/>
    <col customWidth="1" min="3" max="3" style="2" width="38.3333333333333"/>
    <col customWidth="1" min="4" max="4" style="2" width="27.8333333333333"/>
    <col customWidth="1" min="5" max="5" style="2" width="13"/>
    <col customWidth="1" min="6" max="6" style="2" width="20.6666666666667"/>
    <col customWidth="1" min="7" max="7" style="2" width="11.5"/>
    <col customWidth="1" min="8" max="8" style="2" width="20.6666666666667"/>
    <col customWidth="1" min="9" max="10" style="2" width="12.5"/>
    <col customWidth="1" min="11" max="11" style="2" width="12.8333333333333"/>
    <col customWidth="1" min="12" max="14" style="2" width="14.3333333333333"/>
    <col customWidth="1" min="15" max="15" style="2" width="14.8333333333333"/>
    <col customWidth="1" min="16" max="17" style="2" width="13"/>
    <col customWidth="1" min="18" max="18" style="2" width="10.6666666666667"/>
    <col customWidth="1" min="19" max="19" style="2" width="12"/>
    <col customWidth="1" min="20" max="21" style="2" width="13.8333333333333"/>
    <col customWidth="1" min="22" max="22" style="2" width="13.6666666666667"/>
    <col customWidth="1" min="23" max="23" style="2" width="12"/>
    <col customWidth="1" min="24" max="16384" style="2" width="10.6666666666667"/>
  </cols>
  <sheetData>
    <row r="1" ht="13.5" customHeight="1">
      <c r="E1" s="140"/>
      <c r="F1" s="140"/>
      <c r="G1" s="140"/>
      <c r="H1" s="140"/>
      <c r="I1" s="3"/>
      <c r="J1" s="3"/>
      <c r="K1" s="3"/>
      <c r="L1" s="3"/>
      <c r="M1" s="3"/>
      <c r="N1" s="3"/>
      <c r="O1" s="3"/>
      <c r="P1" s="3"/>
      <c r="Q1" s="3"/>
      <c r="W1" s="70"/>
    </row>
    <row r="2" ht="27.75" customHeight="1">
      <c r="A2" s="31" t="s">
        <v>380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>
      <c r="A3" s="86" t="s">
        <v>1</v>
      </c>
      <c r="B3" s="141"/>
      <c r="C3" s="141"/>
      <c r="D3" s="141"/>
      <c r="E3" s="141"/>
      <c r="F3" s="141"/>
      <c r="G3" s="141"/>
      <c r="H3" s="141"/>
      <c r="I3" s="33"/>
      <c r="J3" s="33"/>
      <c r="K3" s="33"/>
      <c r="L3" s="33"/>
      <c r="M3" s="33"/>
      <c r="N3" s="33"/>
      <c r="O3" s="33"/>
      <c r="P3" s="33"/>
      <c r="Q3" s="33"/>
      <c r="W3" s="4" t="s">
        <v>215</v>
      </c>
    </row>
    <row r="4" ht="21.75" customHeight="1">
      <c r="A4" s="125" t="s">
        <v>381</v>
      </c>
      <c r="B4" s="74" t="s">
        <v>224</v>
      </c>
      <c r="C4" s="125" t="s">
        <v>225</v>
      </c>
      <c r="D4" s="125" t="s">
        <v>223</v>
      </c>
      <c r="E4" s="74" t="s">
        <v>226</v>
      </c>
      <c r="F4" s="74" t="s">
        <v>227</v>
      </c>
      <c r="G4" s="74" t="s">
        <v>382</v>
      </c>
      <c r="H4" s="74" t="s">
        <v>383</v>
      </c>
      <c r="I4" s="11" t="s">
        <v>37</v>
      </c>
      <c r="J4" s="9" t="s">
        <v>384</v>
      </c>
      <c r="K4" s="100"/>
      <c r="L4" s="100"/>
      <c r="M4" s="10"/>
      <c r="N4" s="9" t="s">
        <v>232</v>
      </c>
      <c r="O4" s="100"/>
      <c r="P4" s="10"/>
      <c r="Q4" s="74" t="s">
        <v>43</v>
      </c>
      <c r="R4" s="9" t="s">
        <v>44</v>
      </c>
      <c r="S4" s="100"/>
      <c r="T4" s="100"/>
      <c r="U4" s="100"/>
      <c r="V4" s="100"/>
      <c r="W4" s="10"/>
    </row>
    <row r="5" ht="21.75" customHeight="1">
      <c r="A5" s="129"/>
      <c r="B5" s="132"/>
      <c r="C5" s="129"/>
      <c r="D5" s="129"/>
      <c r="E5" s="142"/>
      <c r="F5" s="142"/>
      <c r="G5" s="142"/>
      <c r="H5" s="142"/>
      <c r="I5" s="132"/>
      <c r="J5" s="143" t="s">
        <v>40</v>
      </c>
      <c r="K5" s="101"/>
      <c r="L5" s="74" t="s">
        <v>41</v>
      </c>
      <c r="M5" s="74" t="s">
        <v>42</v>
      </c>
      <c r="N5" s="74" t="s">
        <v>40</v>
      </c>
      <c r="O5" s="74" t="s">
        <v>41</v>
      </c>
      <c r="P5" s="74" t="s">
        <v>42</v>
      </c>
      <c r="Q5" s="142"/>
      <c r="R5" s="74" t="s">
        <v>39</v>
      </c>
      <c r="S5" s="74" t="s">
        <v>45</v>
      </c>
      <c r="T5" s="74" t="s">
        <v>239</v>
      </c>
      <c r="U5" s="74" t="s">
        <v>47</v>
      </c>
      <c r="V5" s="74" t="s">
        <v>48</v>
      </c>
      <c r="W5" s="74" t="s">
        <v>49</v>
      </c>
    </row>
    <row r="6" ht="21" customHeight="1">
      <c r="A6" s="132"/>
      <c r="B6" s="132"/>
      <c r="C6" s="132"/>
      <c r="D6" s="132"/>
      <c r="E6" s="132"/>
      <c r="F6" s="132"/>
      <c r="G6" s="132"/>
      <c r="H6" s="132"/>
      <c r="I6" s="132"/>
      <c r="J6" s="144" t="s">
        <v>39</v>
      </c>
      <c r="K6" s="103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</row>
    <row r="7" ht="39.75" customHeight="1">
      <c r="A7" s="135"/>
      <c r="B7" s="12"/>
      <c r="C7" s="135"/>
      <c r="D7" s="135"/>
      <c r="E7" s="88"/>
      <c r="F7" s="88"/>
      <c r="G7" s="88"/>
      <c r="H7" s="88"/>
      <c r="I7" s="12"/>
      <c r="J7" s="145" t="s">
        <v>39</v>
      </c>
      <c r="K7" s="145" t="s">
        <v>385</v>
      </c>
      <c r="L7" s="88"/>
      <c r="M7" s="88"/>
      <c r="N7" s="88"/>
      <c r="O7" s="88"/>
      <c r="P7" s="88"/>
      <c r="Q7" s="88"/>
      <c r="R7" s="88"/>
      <c r="S7" s="88"/>
      <c r="T7" s="88"/>
      <c r="U7" s="12"/>
      <c r="V7" s="88"/>
      <c r="W7" s="88"/>
    </row>
    <row r="8" ht="15" customHeight="1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  <c r="Q8" s="136">
        <v>17</v>
      </c>
      <c r="R8" s="136">
        <v>18</v>
      </c>
      <c r="S8" s="136">
        <v>19</v>
      </c>
      <c r="T8" s="136">
        <v>20</v>
      </c>
      <c r="U8" s="57">
        <v>21</v>
      </c>
      <c r="V8" s="57">
        <v>22</v>
      </c>
      <c r="W8" s="57">
        <v>23</v>
      </c>
    </row>
    <row r="9" ht="21.75" customHeight="1">
      <c r="A9" s="146"/>
      <c r="B9" s="146"/>
      <c r="C9" s="137" t="s">
        <v>386</v>
      </c>
      <c r="D9" s="146"/>
      <c r="E9" s="146"/>
      <c r="F9" s="146"/>
      <c r="G9" s="146"/>
      <c r="H9" s="146"/>
      <c r="I9" s="107">
        <v>310250</v>
      </c>
      <c r="J9" s="107">
        <v>310250</v>
      </c>
      <c r="K9" s="107">
        <v>310250</v>
      </c>
      <c r="L9" s="107"/>
      <c r="M9" s="107"/>
      <c r="N9" s="15"/>
      <c r="O9" s="15"/>
      <c r="P9" s="147"/>
      <c r="Q9" s="107"/>
      <c r="R9" s="107"/>
      <c r="S9" s="107"/>
      <c r="T9" s="107"/>
      <c r="U9" s="15"/>
      <c r="V9" s="107"/>
      <c r="W9" s="107"/>
    </row>
    <row r="10" ht="21.75" customHeight="1">
      <c r="A10" s="148" t="s">
        <v>387</v>
      </c>
      <c r="B10" s="148" t="s">
        <v>388</v>
      </c>
      <c r="C10" s="62" t="s">
        <v>386</v>
      </c>
      <c r="D10" s="148" t="s">
        <v>389</v>
      </c>
      <c r="E10" s="148" t="s">
        <v>100</v>
      </c>
      <c r="F10" s="148" t="s">
        <v>390</v>
      </c>
      <c r="G10" s="148" t="s">
        <v>273</v>
      </c>
      <c r="H10" s="148" t="s">
        <v>274</v>
      </c>
      <c r="I10" s="104">
        <v>310250</v>
      </c>
      <c r="J10" s="104">
        <v>310250</v>
      </c>
      <c r="K10" s="104">
        <v>310250</v>
      </c>
      <c r="L10" s="104"/>
      <c r="M10" s="104"/>
      <c r="N10" s="14"/>
      <c r="O10" s="14"/>
      <c r="P10" s="149"/>
      <c r="Q10" s="104"/>
      <c r="R10" s="104"/>
      <c r="S10" s="104"/>
      <c r="T10" s="104"/>
      <c r="U10" s="14"/>
      <c r="V10" s="104"/>
      <c r="W10" s="104"/>
    </row>
    <row r="11" ht="21.75" customHeight="1">
      <c r="A11" s="67"/>
      <c r="B11" s="67"/>
      <c r="C11" s="137" t="s">
        <v>391</v>
      </c>
      <c r="D11" s="67"/>
      <c r="E11" s="67"/>
      <c r="F11" s="67"/>
      <c r="G11" s="67"/>
      <c r="H11" s="67"/>
      <c r="I11" s="107">
        <v>5000</v>
      </c>
      <c r="J11" s="107">
        <v>5000</v>
      </c>
      <c r="K11" s="107">
        <v>5000</v>
      </c>
      <c r="L11" s="107"/>
      <c r="M11" s="107"/>
      <c r="N11" s="15"/>
      <c r="O11" s="15"/>
      <c r="P11" s="67"/>
      <c r="Q11" s="107"/>
      <c r="R11" s="107"/>
      <c r="S11" s="107"/>
      <c r="T11" s="107"/>
      <c r="U11" s="15"/>
      <c r="V11" s="107"/>
      <c r="W11" s="107"/>
    </row>
    <row r="12" ht="21.75" customHeight="1">
      <c r="A12" s="148" t="s">
        <v>387</v>
      </c>
      <c r="B12" s="148" t="s">
        <v>392</v>
      </c>
      <c r="C12" s="62" t="s">
        <v>391</v>
      </c>
      <c r="D12" s="148" t="s">
        <v>389</v>
      </c>
      <c r="E12" s="148" t="s">
        <v>110</v>
      </c>
      <c r="F12" s="148" t="s">
        <v>245</v>
      </c>
      <c r="G12" s="148" t="s">
        <v>273</v>
      </c>
      <c r="H12" s="148" t="s">
        <v>274</v>
      </c>
      <c r="I12" s="104">
        <v>5000</v>
      </c>
      <c r="J12" s="104">
        <v>5000</v>
      </c>
      <c r="K12" s="104">
        <v>5000</v>
      </c>
      <c r="L12" s="104"/>
      <c r="M12" s="104"/>
      <c r="N12" s="14"/>
      <c r="O12" s="14"/>
      <c r="P12" s="67"/>
      <c r="Q12" s="104"/>
      <c r="R12" s="104"/>
      <c r="S12" s="104"/>
      <c r="T12" s="104"/>
      <c r="U12" s="14"/>
      <c r="V12" s="104"/>
      <c r="W12" s="104"/>
    </row>
    <row r="13" ht="21.75" customHeight="1">
      <c r="A13" s="67"/>
      <c r="B13" s="67"/>
      <c r="C13" s="137" t="s">
        <v>393</v>
      </c>
      <c r="D13" s="67"/>
      <c r="E13" s="67"/>
      <c r="F13" s="67"/>
      <c r="G13" s="67"/>
      <c r="H13" s="67"/>
      <c r="I13" s="107">
        <v>1000</v>
      </c>
      <c r="J13" s="107">
        <v>1000</v>
      </c>
      <c r="K13" s="107">
        <v>1000</v>
      </c>
      <c r="L13" s="107"/>
      <c r="M13" s="107"/>
      <c r="N13" s="15"/>
      <c r="O13" s="15"/>
      <c r="P13" s="67"/>
      <c r="Q13" s="107"/>
      <c r="R13" s="107"/>
      <c r="S13" s="107"/>
      <c r="T13" s="107"/>
      <c r="U13" s="15"/>
      <c r="V13" s="107"/>
      <c r="W13" s="107"/>
    </row>
    <row r="14" ht="21.75" customHeight="1">
      <c r="A14" s="148" t="s">
        <v>387</v>
      </c>
      <c r="B14" s="148" t="s">
        <v>394</v>
      </c>
      <c r="C14" s="62" t="s">
        <v>393</v>
      </c>
      <c r="D14" s="148" t="s">
        <v>389</v>
      </c>
      <c r="E14" s="148" t="s">
        <v>118</v>
      </c>
      <c r="F14" s="148" t="s">
        <v>395</v>
      </c>
      <c r="G14" s="148" t="s">
        <v>273</v>
      </c>
      <c r="H14" s="148" t="s">
        <v>274</v>
      </c>
      <c r="I14" s="104">
        <v>1000</v>
      </c>
      <c r="J14" s="104">
        <v>1000</v>
      </c>
      <c r="K14" s="104">
        <v>1000</v>
      </c>
      <c r="L14" s="104"/>
      <c r="M14" s="104"/>
      <c r="N14" s="14"/>
      <c r="O14" s="14"/>
      <c r="P14" s="67"/>
      <c r="Q14" s="104"/>
      <c r="R14" s="104"/>
      <c r="S14" s="104"/>
      <c r="T14" s="104"/>
      <c r="U14" s="14"/>
      <c r="V14" s="104"/>
      <c r="W14" s="104"/>
    </row>
    <row r="15" ht="21.75" customHeight="1">
      <c r="A15" s="67"/>
      <c r="B15" s="67"/>
      <c r="C15" s="137" t="s">
        <v>396</v>
      </c>
      <c r="D15" s="67"/>
      <c r="E15" s="67"/>
      <c r="F15" s="67"/>
      <c r="G15" s="67"/>
      <c r="H15" s="67"/>
      <c r="I15" s="107">
        <v>29800</v>
      </c>
      <c r="J15" s="107">
        <v>29800</v>
      </c>
      <c r="K15" s="107">
        <v>29800</v>
      </c>
      <c r="L15" s="107"/>
      <c r="M15" s="107"/>
      <c r="N15" s="15"/>
      <c r="O15" s="15"/>
      <c r="P15" s="67"/>
      <c r="Q15" s="107"/>
      <c r="R15" s="107"/>
      <c r="S15" s="107"/>
      <c r="T15" s="107"/>
      <c r="U15" s="15"/>
      <c r="V15" s="107"/>
      <c r="W15" s="107"/>
    </row>
    <row r="16" ht="21.75" customHeight="1">
      <c r="A16" s="148" t="s">
        <v>397</v>
      </c>
      <c r="B16" s="148" t="s">
        <v>398</v>
      </c>
      <c r="C16" s="62" t="s">
        <v>396</v>
      </c>
      <c r="D16" s="148" t="s">
        <v>389</v>
      </c>
      <c r="E16" s="148" t="s">
        <v>93</v>
      </c>
      <c r="F16" s="148" t="s">
        <v>399</v>
      </c>
      <c r="G16" s="148" t="s">
        <v>400</v>
      </c>
      <c r="H16" s="148" t="s">
        <v>401</v>
      </c>
      <c r="I16" s="104">
        <v>29800</v>
      </c>
      <c r="J16" s="104">
        <v>29800</v>
      </c>
      <c r="K16" s="104">
        <v>29800</v>
      </c>
      <c r="L16" s="104"/>
      <c r="M16" s="104"/>
      <c r="N16" s="14"/>
      <c r="O16" s="14"/>
      <c r="P16" s="67"/>
      <c r="Q16" s="104"/>
      <c r="R16" s="104"/>
      <c r="S16" s="104"/>
      <c r="T16" s="104"/>
      <c r="U16" s="14"/>
      <c r="V16" s="104"/>
      <c r="W16" s="104"/>
    </row>
    <row r="17" ht="21.75" customHeight="1">
      <c r="A17" s="67"/>
      <c r="B17" s="67"/>
      <c r="C17" s="137" t="s">
        <v>402</v>
      </c>
      <c r="D17" s="67"/>
      <c r="E17" s="67"/>
      <c r="F17" s="67"/>
      <c r="G17" s="67"/>
      <c r="H17" s="67"/>
      <c r="I17" s="107">
        <v>7220</v>
      </c>
      <c r="J17" s="107">
        <v>7220</v>
      </c>
      <c r="K17" s="107">
        <v>7220</v>
      </c>
      <c r="L17" s="107"/>
      <c r="M17" s="107"/>
      <c r="N17" s="15"/>
      <c r="O17" s="15"/>
      <c r="P17" s="67"/>
      <c r="Q17" s="107"/>
      <c r="R17" s="107"/>
      <c r="S17" s="107"/>
      <c r="T17" s="107"/>
      <c r="U17" s="15"/>
      <c r="V17" s="107"/>
      <c r="W17" s="107"/>
    </row>
    <row r="18" ht="21.75" customHeight="1">
      <c r="A18" s="148" t="s">
        <v>397</v>
      </c>
      <c r="B18" s="148" t="s">
        <v>403</v>
      </c>
      <c r="C18" s="62" t="s">
        <v>402</v>
      </c>
      <c r="D18" s="148" t="s">
        <v>389</v>
      </c>
      <c r="E18" s="148" t="s">
        <v>107</v>
      </c>
      <c r="F18" s="148" t="s">
        <v>245</v>
      </c>
      <c r="G18" s="148" t="s">
        <v>273</v>
      </c>
      <c r="H18" s="148" t="s">
        <v>274</v>
      </c>
      <c r="I18" s="104">
        <v>7220</v>
      </c>
      <c r="J18" s="104">
        <v>7220</v>
      </c>
      <c r="K18" s="104">
        <v>7220</v>
      </c>
      <c r="L18" s="104"/>
      <c r="M18" s="104"/>
      <c r="N18" s="14"/>
      <c r="O18" s="14"/>
      <c r="P18" s="67"/>
      <c r="Q18" s="104"/>
      <c r="R18" s="104"/>
      <c r="S18" s="104"/>
      <c r="T18" s="104"/>
      <c r="U18" s="14"/>
      <c r="V18" s="104"/>
      <c r="W18" s="104"/>
    </row>
    <row r="19" ht="21.75" customHeight="1">
      <c r="A19" s="67"/>
      <c r="B19" s="67"/>
      <c r="C19" s="137" t="s">
        <v>404</v>
      </c>
      <c r="D19" s="67"/>
      <c r="E19" s="67"/>
      <c r="F19" s="67"/>
      <c r="G19" s="67"/>
      <c r="H19" s="67"/>
      <c r="I19" s="107">
        <v>40500</v>
      </c>
      <c r="J19" s="107">
        <v>40500</v>
      </c>
      <c r="K19" s="107">
        <v>40500</v>
      </c>
      <c r="L19" s="107"/>
      <c r="M19" s="107"/>
      <c r="N19" s="15"/>
      <c r="O19" s="15"/>
      <c r="P19" s="67"/>
      <c r="Q19" s="107"/>
      <c r="R19" s="107"/>
      <c r="S19" s="107"/>
      <c r="T19" s="107"/>
      <c r="U19" s="15"/>
      <c r="V19" s="107"/>
      <c r="W19" s="107"/>
    </row>
    <row r="20" ht="21.75" customHeight="1">
      <c r="A20" s="148" t="s">
        <v>397</v>
      </c>
      <c r="B20" s="148" t="s">
        <v>405</v>
      </c>
      <c r="C20" s="62" t="s">
        <v>404</v>
      </c>
      <c r="D20" s="148" t="s">
        <v>389</v>
      </c>
      <c r="E20" s="148" t="s">
        <v>95</v>
      </c>
      <c r="F20" s="148" t="s">
        <v>406</v>
      </c>
      <c r="G20" s="148" t="s">
        <v>273</v>
      </c>
      <c r="H20" s="148" t="s">
        <v>274</v>
      </c>
      <c r="I20" s="104">
        <v>40500</v>
      </c>
      <c r="J20" s="104">
        <v>40500</v>
      </c>
      <c r="K20" s="104">
        <v>40500</v>
      </c>
      <c r="L20" s="104"/>
      <c r="M20" s="104"/>
      <c r="N20" s="14"/>
      <c r="O20" s="14"/>
      <c r="P20" s="67"/>
      <c r="Q20" s="104"/>
      <c r="R20" s="104"/>
      <c r="S20" s="104"/>
      <c r="T20" s="104"/>
      <c r="U20" s="14"/>
      <c r="V20" s="104"/>
      <c r="W20" s="104"/>
    </row>
    <row r="21" ht="18.75" customHeight="1">
      <c r="A21" s="82" t="s">
        <v>186</v>
      </c>
      <c r="B21" s="150"/>
      <c r="C21" s="150"/>
      <c r="D21" s="150"/>
      <c r="E21" s="150"/>
      <c r="F21" s="150"/>
      <c r="G21" s="150"/>
      <c r="H21" s="151"/>
      <c r="I21" s="107">
        <v>393770</v>
      </c>
      <c r="J21" s="107">
        <v>393770</v>
      </c>
      <c r="K21" s="104">
        <v>393770</v>
      </c>
      <c r="L21" s="107"/>
      <c r="M21" s="107"/>
      <c r="N21" s="107"/>
      <c r="O21" s="107"/>
      <c r="P21" s="147"/>
      <c r="Q21" s="107"/>
      <c r="R21" s="107"/>
      <c r="S21" s="107"/>
      <c r="T21" s="107"/>
      <c r="U21" s="14"/>
      <c r="V21" s="107"/>
      <c r="W21" s="107"/>
    </row>
  </sheetData>
  <mergeCells count="28">
    <mergeCell ref="A2:W2"/>
    <mergeCell ref="A3:H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M4"/>
    <mergeCell ref="N4:P4"/>
    <mergeCell ref="Q4:Q7"/>
    <mergeCell ref="R4:W4"/>
    <mergeCell ref="J5:K6"/>
    <mergeCell ref="L5:L7"/>
    <mergeCell ref="M5:M7"/>
    <mergeCell ref="N5:N7"/>
    <mergeCell ref="O5:O7"/>
    <mergeCell ref="P5:P7"/>
    <mergeCell ref="R5:R7"/>
    <mergeCell ref="S5:S7"/>
    <mergeCell ref="T5:T7"/>
    <mergeCell ref="U5:U7"/>
    <mergeCell ref="V5:V7"/>
    <mergeCell ref="W5:W7"/>
    <mergeCell ref="A21:H21"/>
  </mergeCells>
  <printOptions headings="0" gridLines="0"/>
  <pageMargins left="0.38541666666666707" right="0.38541666666666707" top="0.58333333333333304" bottom="0.58333333333333304" header="0.5" footer="0.5"/>
  <pageSetup paperSize="9" scale="57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1"/>
  </sheetPr>
  <sheetViews>
    <sheetView topLeftCell="C28" zoomScale="100" workbookViewId="0">
      <selection activeCell="K10" activeCellId="0" sqref="K10"/>
    </sheetView>
  </sheetViews>
  <sheetFormatPr defaultColWidth="10.6666666666667" defaultRowHeight="12" customHeight="1"/>
  <cols>
    <col customWidth="1" min="1" max="1" style="83" width="40"/>
    <col customWidth="1" min="2" max="2" style="1" width="17.6666666666667"/>
    <col customWidth="1" min="3" max="3" style="83" width="56"/>
    <col customWidth="1" min="4" max="4" style="83" width="20.1666666666667"/>
    <col customWidth="1" min="5" max="5" style="83" width="15.5"/>
    <col customWidth="1" min="6" max="6" style="83" width="27.5"/>
    <col customWidth="1" min="7" max="7" style="1" width="13.1666666666667"/>
    <col customWidth="1" min="8" max="8" style="83" width="15.3333333333333"/>
    <col customWidth="1" min="9" max="10" style="1" width="14.5"/>
    <col customWidth="1" min="11" max="11" style="83" width="98.1666666666667"/>
    <col customWidth="1" min="12" max="16384" style="1" width="10.6666666666667"/>
  </cols>
  <sheetData>
    <row r="1" ht="15" customHeight="1">
      <c r="K1" s="152"/>
    </row>
    <row r="2" ht="28.5" customHeight="1">
      <c r="A2" s="5" t="s">
        <v>407</v>
      </c>
      <c r="B2" s="32"/>
      <c r="C2" s="31"/>
      <c r="D2" s="31"/>
      <c r="E2" s="31"/>
      <c r="F2" s="31"/>
      <c r="G2" s="32"/>
      <c r="H2" s="31"/>
      <c r="I2" s="32"/>
      <c r="J2" s="32"/>
      <c r="K2" s="31"/>
    </row>
    <row r="3" ht="17.25" customHeight="1">
      <c r="A3" s="153" t="s">
        <v>1</v>
      </c>
      <c r="B3" s="154"/>
      <c r="C3" s="83"/>
    </row>
    <row r="4" ht="44.25" customHeight="1">
      <c r="A4" s="145" t="s">
        <v>408</v>
      </c>
      <c r="B4" s="155" t="s">
        <v>224</v>
      </c>
      <c r="C4" s="145" t="s">
        <v>409</v>
      </c>
      <c r="D4" s="145" t="s">
        <v>410</v>
      </c>
      <c r="E4" s="145" t="s">
        <v>411</v>
      </c>
      <c r="F4" s="145" t="s">
        <v>412</v>
      </c>
      <c r="G4" s="155" t="s">
        <v>413</v>
      </c>
      <c r="H4" s="145" t="s">
        <v>414</v>
      </c>
      <c r="I4" s="155" t="s">
        <v>415</v>
      </c>
      <c r="J4" s="155" t="s">
        <v>416</v>
      </c>
      <c r="K4" s="145" t="s">
        <v>417</v>
      </c>
    </row>
    <row r="5" ht="14.25" customHeight="1">
      <c r="A5" s="145">
        <v>1</v>
      </c>
      <c r="B5" s="155">
        <v>2</v>
      </c>
      <c r="C5" s="145">
        <v>3</v>
      </c>
      <c r="D5" s="145">
        <v>4</v>
      </c>
      <c r="E5" s="145">
        <v>5</v>
      </c>
      <c r="F5" s="145">
        <v>6</v>
      </c>
      <c r="G5" s="155">
        <v>7</v>
      </c>
      <c r="H5" s="145">
        <v>8</v>
      </c>
      <c r="I5" s="155">
        <v>9</v>
      </c>
      <c r="J5" s="155">
        <v>10</v>
      </c>
      <c r="K5" s="145">
        <v>11</v>
      </c>
    </row>
    <row r="6" ht="42" customHeight="1">
      <c r="A6" s="62" t="s">
        <v>51</v>
      </c>
      <c r="B6" s="91"/>
      <c r="C6" s="156"/>
      <c r="D6" s="156"/>
      <c r="E6" s="156"/>
      <c r="F6" s="157"/>
      <c r="G6" s="158"/>
      <c r="H6" s="157"/>
      <c r="I6" s="158"/>
      <c r="J6" s="158"/>
      <c r="K6" s="157"/>
    </row>
    <row r="7" ht="42" customHeight="1">
      <c r="A7" s="62" t="s">
        <v>53</v>
      </c>
      <c r="B7" s="137" t="s">
        <v>241</v>
      </c>
      <c r="C7" s="137" t="s">
        <v>241</v>
      </c>
      <c r="D7" s="137" t="s">
        <v>241</v>
      </c>
      <c r="E7" s="137" t="s">
        <v>241</v>
      </c>
      <c r="F7" s="62" t="s">
        <v>241</v>
      </c>
      <c r="G7" s="137" t="s">
        <v>241</v>
      </c>
      <c r="H7" s="62" t="s">
        <v>241</v>
      </c>
      <c r="I7" s="137" t="s">
        <v>241</v>
      </c>
      <c r="J7" s="137" t="s">
        <v>241</v>
      </c>
      <c r="K7" s="62" t="s">
        <v>241</v>
      </c>
    </row>
    <row r="8" ht="54.75" customHeight="1">
      <c r="A8" s="159" t="s">
        <v>418</v>
      </c>
      <c r="B8" s="159" t="s">
        <v>394</v>
      </c>
      <c r="C8" s="159" t="s">
        <v>419</v>
      </c>
      <c r="D8" s="137" t="s">
        <v>420</v>
      </c>
      <c r="E8" s="137" t="s">
        <v>421</v>
      </c>
      <c r="F8" s="62" t="s">
        <v>422</v>
      </c>
      <c r="G8" s="137" t="s">
        <v>423</v>
      </c>
      <c r="H8" s="62" t="s">
        <v>424</v>
      </c>
      <c r="I8" s="137" t="s">
        <v>425</v>
      </c>
      <c r="J8" s="137" t="s">
        <v>426</v>
      </c>
      <c r="K8" s="62" t="s">
        <v>422</v>
      </c>
    </row>
    <row r="9" ht="54.75" customHeight="1">
      <c r="A9" s="160"/>
      <c r="B9" s="161"/>
      <c r="C9" s="160"/>
      <c r="D9" s="137" t="s">
        <v>427</v>
      </c>
      <c r="E9" s="137" t="s">
        <v>428</v>
      </c>
      <c r="F9" s="62" t="s">
        <v>429</v>
      </c>
      <c r="G9" s="137" t="s">
        <v>423</v>
      </c>
      <c r="H9" s="62" t="s">
        <v>424</v>
      </c>
      <c r="I9" s="137" t="s">
        <v>425</v>
      </c>
      <c r="J9" s="137" t="s">
        <v>426</v>
      </c>
      <c r="K9" s="62" t="s">
        <v>430</v>
      </c>
    </row>
    <row r="10" ht="54.75" customHeight="1">
      <c r="A10" s="162"/>
      <c r="B10" s="163"/>
      <c r="C10" s="162"/>
      <c r="D10" s="137" t="s">
        <v>431</v>
      </c>
      <c r="E10" s="137" t="s">
        <v>432</v>
      </c>
      <c r="F10" s="62" t="s">
        <v>433</v>
      </c>
      <c r="G10" s="137" t="s">
        <v>423</v>
      </c>
      <c r="H10" s="62" t="s">
        <v>424</v>
      </c>
      <c r="I10" s="137" t="s">
        <v>425</v>
      </c>
      <c r="J10" s="137" t="s">
        <v>426</v>
      </c>
      <c r="K10" s="62" t="s">
        <v>433</v>
      </c>
    </row>
    <row r="11" ht="54.75" customHeight="1">
      <c r="A11" s="159" t="s">
        <v>434</v>
      </c>
      <c r="B11" s="159" t="s">
        <v>405</v>
      </c>
      <c r="C11" s="159" t="s">
        <v>435</v>
      </c>
      <c r="D11" s="137" t="s">
        <v>420</v>
      </c>
      <c r="E11" s="137" t="s">
        <v>421</v>
      </c>
      <c r="F11" s="62" t="s">
        <v>436</v>
      </c>
      <c r="G11" s="137" t="s">
        <v>423</v>
      </c>
      <c r="H11" s="62" t="s">
        <v>437</v>
      </c>
      <c r="I11" s="137" t="s">
        <v>425</v>
      </c>
      <c r="J11" s="137" t="s">
        <v>426</v>
      </c>
      <c r="K11" s="62" t="s">
        <v>438</v>
      </c>
    </row>
    <row r="12" ht="54.75" customHeight="1">
      <c r="A12" s="160"/>
      <c r="B12" s="161"/>
      <c r="C12" s="160"/>
      <c r="D12" s="137" t="s">
        <v>427</v>
      </c>
      <c r="E12" s="137" t="s">
        <v>428</v>
      </c>
      <c r="F12" s="62" t="s">
        <v>439</v>
      </c>
      <c r="G12" s="137" t="s">
        <v>440</v>
      </c>
      <c r="H12" s="62" t="s">
        <v>441</v>
      </c>
      <c r="I12" s="137" t="s">
        <v>425</v>
      </c>
      <c r="J12" s="137" t="s">
        <v>442</v>
      </c>
      <c r="K12" s="62" t="s">
        <v>443</v>
      </c>
    </row>
    <row r="13" ht="54.75" customHeight="1">
      <c r="A13" s="162"/>
      <c r="B13" s="163"/>
      <c r="C13" s="162"/>
      <c r="D13" s="137" t="s">
        <v>431</v>
      </c>
      <c r="E13" s="137" t="s">
        <v>432</v>
      </c>
      <c r="F13" s="62" t="s">
        <v>444</v>
      </c>
      <c r="G13" s="137" t="s">
        <v>440</v>
      </c>
      <c r="H13" s="62" t="s">
        <v>437</v>
      </c>
      <c r="I13" s="137" t="s">
        <v>425</v>
      </c>
      <c r="J13" s="137" t="s">
        <v>442</v>
      </c>
      <c r="K13" s="62" t="s">
        <v>445</v>
      </c>
    </row>
    <row r="14" ht="54.75" customHeight="1">
      <c r="A14" s="159" t="s">
        <v>446</v>
      </c>
      <c r="B14" s="159" t="s">
        <v>398</v>
      </c>
      <c r="C14" s="159" t="s">
        <v>447</v>
      </c>
      <c r="D14" s="137" t="s">
        <v>420</v>
      </c>
      <c r="E14" s="137" t="s">
        <v>421</v>
      </c>
      <c r="F14" s="62" t="s">
        <v>448</v>
      </c>
      <c r="G14" s="137" t="s">
        <v>440</v>
      </c>
      <c r="H14" s="62" t="s">
        <v>437</v>
      </c>
      <c r="I14" s="137" t="s">
        <v>425</v>
      </c>
      <c r="J14" s="137" t="s">
        <v>442</v>
      </c>
      <c r="K14" s="62" t="s">
        <v>449</v>
      </c>
    </row>
    <row r="15" ht="54.75" customHeight="1">
      <c r="A15" s="160"/>
      <c r="B15" s="161"/>
      <c r="C15" s="160"/>
      <c r="D15" s="137" t="s">
        <v>427</v>
      </c>
      <c r="E15" s="137" t="s">
        <v>428</v>
      </c>
      <c r="F15" s="62" t="s">
        <v>450</v>
      </c>
      <c r="G15" s="137" t="s">
        <v>440</v>
      </c>
      <c r="H15" s="62" t="s">
        <v>451</v>
      </c>
      <c r="I15" s="137" t="s">
        <v>425</v>
      </c>
      <c r="J15" s="137" t="s">
        <v>442</v>
      </c>
      <c r="K15" s="62" t="s">
        <v>452</v>
      </c>
    </row>
    <row r="16" ht="54.75" customHeight="1">
      <c r="A16" s="162"/>
      <c r="B16" s="163"/>
      <c r="C16" s="162"/>
      <c r="D16" s="137" t="s">
        <v>431</v>
      </c>
      <c r="E16" s="137" t="s">
        <v>432</v>
      </c>
      <c r="F16" s="62" t="s">
        <v>453</v>
      </c>
      <c r="G16" s="137" t="s">
        <v>440</v>
      </c>
      <c r="H16" s="62" t="s">
        <v>437</v>
      </c>
      <c r="I16" s="137" t="s">
        <v>425</v>
      </c>
      <c r="J16" s="137" t="s">
        <v>442</v>
      </c>
      <c r="K16" s="62" t="s">
        <v>454</v>
      </c>
    </row>
    <row r="17" ht="54.75" customHeight="1">
      <c r="A17" s="159" t="s">
        <v>455</v>
      </c>
      <c r="B17" s="159" t="s">
        <v>392</v>
      </c>
      <c r="C17" s="159" t="s">
        <v>456</v>
      </c>
      <c r="D17" s="137" t="s">
        <v>420</v>
      </c>
      <c r="E17" s="137" t="s">
        <v>457</v>
      </c>
      <c r="F17" s="62" t="s">
        <v>458</v>
      </c>
      <c r="G17" s="137" t="s">
        <v>423</v>
      </c>
      <c r="H17" s="62" t="s">
        <v>213</v>
      </c>
      <c r="I17" s="137" t="s">
        <v>459</v>
      </c>
      <c r="J17" s="137" t="s">
        <v>442</v>
      </c>
      <c r="K17" s="62" t="s">
        <v>458</v>
      </c>
    </row>
    <row r="18" ht="54.75" customHeight="1">
      <c r="A18" s="160"/>
      <c r="B18" s="161"/>
      <c r="C18" s="160"/>
      <c r="D18" s="137" t="s">
        <v>420</v>
      </c>
      <c r="E18" s="137" t="s">
        <v>457</v>
      </c>
      <c r="F18" s="62" t="s">
        <v>460</v>
      </c>
      <c r="G18" s="137" t="s">
        <v>423</v>
      </c>
      <c r="H18" s="62" t="s">
        <v>208</v>
      </c>
      <c r="I18" s="137" t="s">
        <v>459</v>
      </c>
      <c r="J18" s="137" t="s">
        <v>442</v>
      </c>
      <c r="K18" s="62" t="s">
        <v>460</v>
      </c>
    </row>
    <row r="19" ht="54.75" customHeight="1">
      <c r="A19" s="160"/>
      <c r="B19" s="161"/>
      <c r="C19" s="160"/>
      <c r="D19" s="137" t="s">
        <v>427</v>
      </c>
      <c r="E19" s="137" t="s">
        <v>428</v>
      </c>
      <c r="F19" s="62" t="s">
        <v>461</v>
      </c>
      <c r="G19" s="137" t="s">
        <v>423</v>
      </c>
      <c r="H19" s="62" t="s">
        <v>213</v>
      </c>
      <c r="I19" s="137" t="s">
        <v>459</v>
      </c>
      <c r="J19" s="137" t="s">
        <v>426</v>
      </c>
      <c r="K19" s="62" t="s">
        <v>461</v>
      </c>
    </row>
    <row r="20" ht="54.75" customHeight="1">
      <c r="A20" s="162"/>
      <c r="B20" s="163"/>
      <c r="C20" s="162"/>
      <c r="D20" s="137" t="s">
        <v>431</v>
      </c>
      <c r="E20" s="137" t="s">
        <v>432</v>
      </c>
      <c r="F20" s="62" t="s">
        <v>462</v>
      </c>
      <c r="G20" s="137" t="s">
        <v>423</v>
      </c>
      <c r="H20" s="62" t="s">
        <v>463</v>
      </c>
      <c r="I20" s="137" t="s">
        <v>425</v>
      </c>
      <c r="J20" s="137" t="s">
        <v>426</v>
      </c>
      <c r="K20" s="62" t="s">
        <v>462</v>
      </c>
    </row>
    <row r="21" ht="54.75" customHeight="1">
      <c r="A21" s="159" t="s">
        <v>464</v>
      </c>
      <c r="B21" s="159" t="s">
        <v>388</v>
      </c>
      <c r="C21" s="159" t="s">
        <v>465</v>
      </c>
      <c r="D21" s="137" t="s">
        <v>420</v>
      </c>
      <c r="E21" s="137" t="s">
        <v>421</v>
      </c>
      <c r="F21" s="62" t="s">
        <v>466</v>
      </c>
      <c r="G21" s="137" t="s">
        <v>423</v>
      </c>
      <c r="H21" s="62" t="s">
        <v>437</v>
      </c>
      <c r="I21" s="137" t="s">
        <v>425</v>
      </c>
      <c r="J21" s="137" t="s">
        <v>426</v>
      </c>
      <c r="K21" s="62" t="s">
        <v>466</v>
      </c>
    </row>
    <row r="22" ht="54.75" customHeight="1">
      <c r="A22" s="160"/>
      <c r="B22" s="161"/>
      <c r="C22" s="160"/>
      <c r="D22" s="137" t="s">
        <v>427</v>
      </c>
      <c r="E22" s="137" t="s">
        <v>428</v>
      </c>
      <c r="F22" s="62" t="s">
        <v>467</v>
      </c>
      <c r="G22" s="137" t="s">
        <v>423</v>
      </c>
      <c r="H22" s="62" t="s">
        <v>463</v>
      </c>
      <c r="I22" s="137" t="s">
        <v>425</v>
      </c>
      <c r="J22" s="137" t="s">
        <v>426</v>
      </c>
      <c r="K22" s="62" t="s">
        <v>467</v>
      </c>
    </row>
    <row r="23" ht="54.75" customHeight="1">
      <c r="A23" s="160"/>
      <c r="B23" s="161"/>
      <c r="C23" s="160"/>
      <c r="D23" s="137" t="s">
        <v>427</v>
      </c>
      <c r="E23" s="137" t="s">
        <v>468</v>
      </c>
      <c r="F23" s="62" t="s">
        <v>469</v>
      </c>
      <c r="G23" s="137" t="s">
        <v>423</v>
      </c>
      <c r="H23" s="62" t="s">
        <v>463</v>
      </c>
      <c r="I23" s="137" t="s">
        <v>425</v>
      </c>
      <c r="J23" s="137" t="s">
        <v>426</v>
      </c>
      <c r="K23" s="62" t="s">
        <v>469</v>
      </c>
    </row>
    <row r="24" ht="54.75" customHeight="1">
      <c r="A24" s="162"/>
      <c r="B24" s="163"/>
      <c r="C24" s="162"/>
      <c r="D24" s="137" t="s">
        <v>431</v>
      </c>
      <c r="E24" s="137" t="s">
        <v>432</v>
      </c>
      <c r="F24" s="62" t="s">
        <v>470</v>
      </c>
      <c r="G24" s="137" t="s">
        <v>423</v>
      </c>
      <c r="H24" s="62" t="s">
        <v>451</v>
      </c>
      <c r="I24" s="137" t="s">
        <v>425</v>
      </c>
      <c r="J24" s="137" t="s">
        <v>426</v>
      </c>
      <c r="K24" s="62" t="s">
        <v>470</v>
      </c>
    </row>
    <row r="25" ht="54.75" customHeight="1">
      <c r="A25" s="159" t="s">
        <v>471</v>
      </c>
      <c r="B25" s="159" t="s">
        <v>403</v>
      </c>
      <c r="C25" s="159" t="s">
        <v>472</v>
      </c>
      <c r="D25" s="137" t="s">
        <v>420</v>
      </c>
      <c r="E25" s="137" t="s">
        <v>473</v>
      </c>
      <c r="F25" s="62" t="s">
        <v>474</v>
      </c>
      <c r="G25" s="137" t="s">
        <v>440</v>
      </c>
      <c r="H25" s="62" t="s">
        <v>437</v>
      </c>
      <c r="I25" s="137" t="s">
        <v>425</v>
      </c>
      <c r="J25" s="137" t="s">
        <v>442</v>
      </c>
      <c r="K25" s="62" t="s">
        <v>475</v>
      </c>
    </row>
    <row r="26" ht="54.75" customHeight="1">
      <c r="A26" s="160"/>
      <c r="B26" s="161"/>
      <c r="C26" s="160"/>
      <c r="D26" s="137" t="s">
        <v>427</v>
      </c>
      <c r="E26" s="137" t="s">
        <v>428</v>
      </c>
      <c r="F26" s="62" t="s">
        <v>476</v>
      </c>
      <c r="G26" s="137" t="s">
        <v>440</v>
      </c>
      <c r="H26" s="62" t="s">
        <v>477</v>
      </c>
      <c r="I26" s="137" t="s">
        <v>425</v>
      </c>
      <c r="J26" s="137" t="s">
        <v>442</v>
      </c>
      <c r="K26" s="62" t="s">
        <v>478</v>
      </c>
    </row>
    <row r="27" ht="54.75" customHeight="1">
      <c r="A27" s="162"/>
      <c r="B27" s="163"/>
      <c r="C27" s="162"/>
      <c r="D27" s="137" t="s">
        <v>431</v>
      </c>
      <c r="E27" s="137" t="s">
        <v>432</v>
      </c>
      <c r="F27" s="62" t="s">
        <v>479</v>
      </c>
      <c r="G27" s="137" t="s">
        <v>440</v>
      </c>
      <c r="H27" s="62" t="s">
        <v>451</v>
      </c>
      <c r="I27" s="137" t="s">
        <v>425</v>
      </c>
      <c r="J27" s="137" t="s">
        <v>442</v>
      </c>
      <c r="K27" s="62" t="s">
        <v>479</v>
      </c>
    </row>
  </sheetData>
  <mergeCells count="20">
    <mergeCell ref="A2:K2"/>
    <mergeCell ref="A3:I3"/>
    <mergeCell ref="A8:A10"/>
    <mergeCell ref="B8:B10"/>
    <mergeCell ref="C8:C10"/>
    <mergeCell ref="A11:A13"/>
    <mergeCell ref="B11:B13"/>
    <mergeCell ref="C11:C13"/>
    <mergeCell ref="A14:A16"/>
    <mergeCell ref="B14:B16"/>
    <mergeCell ref="C14:C16"/>
    <mergeCell ref="A17:A20"/>
    <mergeCell ref="B17:B20"/>
    <mergeCell ref="C17:C20"/>
    <mergeCell ref="A21:A24"/>
    <mergeCell ref="B21:B24"/>
    <mergeCell ref="C21:C24"/>
    <mergeCell ref="A25:A27"/>
    <mergeCell ref="B25:B27"/>
    <mergeCell ref="C25:C27"/>
  </mergeCells>
  <printOptions headings="0" gridLines="0"/>
  <pageMargins left="1" right="1" top="0.75" bottom="0.75" header="0" footer="0"/>
  <pageSetup paperSize="9" scale="69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</cp:lastModifiedBy>
  <cp:revision>1</cp:revision>
  <dcterms:modified xsi:type="dcterms:W3CDTF">2025-03-10T04:09:55Z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