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27" tabRatio="833" firstSheet="8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<sst xmlns="http://schemas.openxmlformats.org/spreadsheetml/2006/main" count="965" uniqueCount="351">
  <si>
    <t>附件2-3</t>
  </si>
  <si>
    <t>预算01-1表</t>
  </si>
  <si>
    <t>部门财务收支预算总表</t>
  </si>
  <si>
    <t>单位名称：沧源佤族自治县芒卡镇中心完小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</si>
  <si>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</si>
  <si>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</si>
  <si>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</si>
  <si>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</si>
  <si>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</si>
  <si>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</si>
  <si>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</si>
  <si>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</si>
  <si>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</si>
  <si>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</si>
  <si>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</si>
  <si>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</si>
  <si>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</si>
  <si>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</si>
  <si>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</si>
  <si>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</si>
  <si>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</si>
  <si>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</si>
  <si>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</si>
  <si>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</si>
  <si>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</si>
  <si>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</si>
  <si>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</si>
  <si>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</si>
  <si>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</si>
  <si>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</si>
  <si>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</si>
  <si>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</si>
  <si>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</si>
  <si>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</si>
  <si>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</si>
  <si>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</si>
  <si>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</si>
  <si>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</si>
  <si>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</si>
  <si>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</si>
  <si>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</si>
  <si>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</si>
  <si>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</si>
  <si>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</si>
  <si>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</si>
  <si>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</si>
  <si>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</si>
  <si>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</si>
  <si>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</si>
  <si>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</si>
  <si>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</si>
  <si>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</si>
  <si>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</si>
  <si>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</si>
  <si>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</si>
  <si>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</si>
  <si>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</si>
  <si>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</si>
  <si>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</si>
  <si>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</si>
  <si>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</si>
  <si>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</si>
  <si>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</si>
  <si>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</si>
  <si>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</si>
  <si>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</si>
  <si>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</si>
  <si>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</si>
  <si>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</si>
  <si>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</si>
  <si>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</si>
  <si>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105028</t>
  </si>
  <si>
    <t>沧源佤族自治县芒卡镇中心完小</t>
  </si>
  <si>
    <t>0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</si>
  <si>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</si>
  <si>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</si>
  <si>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</si>
  <si>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</si>
  <si>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</si>
  <si>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</si>
  <si>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</si>
  <si>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</si>
  <si>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</si>
  <si>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</si>
  <si>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</si>
  <si>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</si>
  <si>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</si>
  <si>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</si>
  <si>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</si>
  <si>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</si>
  <si>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</si>
  <si>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</si>
  <si>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</si>
  <si>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</si>
  <si>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</si>
  <si>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2050299</t>
  </si>
  <si>
    <t xml:space="preserve">    其他普通教育支出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</si>
  <si>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</si>
  <si>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</si>
  <si>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</si>
  <si>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</si>
  <si>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</si>
  <si>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</si>
  <si>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</si>
  <si>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</si>
  <si>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</si>
  <si>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</si>
  <si>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</si>
  <si>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</si>
  <si>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</si>
  <si>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</si>
  <si>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</si>
  <si>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</si>
  <si>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</si>
  <si>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</si>
  <si>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</si>
  <si>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</si>
  <si>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</si>
  <si>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</si>
  <si>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</si>
  <si>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</si>
  <si>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</si>
  <si>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</si>
  <si>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</si>
  <si>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</si>
  <si>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</si>
  <si>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</si>
  <si>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</si>
  <si>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</si>
  <si>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</si>
  <si>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</si>
  <si>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</si>
  <si>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</si>
  <si>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</si>
  <si>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</si>
  <si>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</si>
  <si>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</si>
  <si>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</si>
  <si>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</si>
  <si>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</si>
  <si>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</si>
  <si>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</si>
  <si>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</si>
  <si>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</si>
  <si>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</si>
  <si>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</si>
  <si>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</si>
  <si>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</si>
  <si>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</si>
  <si>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</si>
  <si>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</si>
  <si>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</si>
  <si>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</si>
  <si>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</si>
  <si>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</si>
  <si>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</si>
  <si>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</si>
  <si>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</si>
  <si>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</si>
  <si>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</si>
  <si>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</si>
  <si>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</si>
  <si>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</si>
  <si>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</si>
  <si>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</si>
  <si>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</si>
  <si>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</si>
  <si>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</si>
  <si>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</si>
  <si>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</si>
  <si>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</si>
  <si>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单位名称：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</si>
  <si>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</si>
  <si>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</si>
  <si>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</si>
  <si>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</si>
  <si>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</si>
  <si>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</si>
  <si>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</si>
  <si>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本表无数据，公开表为空表。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</si>
  <si>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</si>
  <si>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</si>
  <si>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</si>
  <si>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</si>
  <si>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</si>
  <si>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</si>
  <si>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</si>
  <si>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</si>
  <si>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</si>
  <si>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</si>
  <si>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</si>
  <si>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</si>
  <si>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</si>
  <si>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</si>
  <si>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</si>
  <si>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</si>
  <si>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</si>
  <si>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</si>
  <si>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</si>
  <si>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</si>
  <si>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沧源佤族自治县芒卡镇中心完小</t>
  </si>
  <si>
    <t>530927210000000002845</t>
  </si>
  <si>
    <t>事业人员支出工资</t>
  </si>
  <si>
    <t>学前教育</t>
  </si>
  <si>
    <t>30101</t>
  </si>
  <si>
    <t>基本工资</t>
  </si>
  <si>
    <t>小学教育</t>
  </si>
  <si>
    <t>30102</t>
  </si>
  <si>
    <t>津贴补贴</t>
  </si>
  <si>
    <t>530927231100001631644</t>
  </si>
  <si>
    <t>集中连片教师生活补助</t>
  </si>
  <si>
    <t>530927231100001631643</t>
  </si>
  <si>
    <t>绩效工资（2017年提高标准部分）</t>
  </si>
  <si>
    <t>30107</t>
  </si>
  <si>
    <t>绩效工资</t>
  </si>
  <si>
    <t>530927210000000002846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</si>
  <si>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</si>
  <si>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</si>
  <si>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</si>
  <si>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</si>
  <si>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</si>
  <si>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</si>
  <si>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</si>
  <si>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30112</t>
  </si>
  <si>
    <t>其他社会保障缴费</t>
  </si>
  <si>
    <t>其他行政事业单位医疗支出</t>
  </si>
  <si>
    <t>530927210000000002847</t>
  </si>
  <si>
    <t>住房公积金</t>
  </si>
  <si>
    <t>30113</t>
  </si>
  <si>
    <t>530927231100001348667</t>
  </si>
  <si>
    <t>编外人员补助</t>
  </si>
  <si>
    <t>30226</t>
  </si>
  <si>
    <t>劳务费</t>
  </si>
  <si>
    <t>530927221100000587991</t>
  </si>
  <si>
    <t>工会经费</t>
  </si>
  <si>
    <t>30228</t>
  </si>
  <si>
    <t>530927231100001348468</t>
  </si>
  <si>
    <t>离退休费</t>
  </si>
  <si>
    <t>事业单位离退休</t>
  </si>
  <si>
    <t>30302</t>
  </si>
  <si>
    <t>退休费</t>
  </si>
  <si>
    <t>530927231100001348457</t>
  </si>
  <si>
    <t>保民生生活补助</t>
  </si>
  <si>
    <t>死亡抚恤</t>
  </si>
  <si>
    <t>30305</t>
  </si>
  <si>
    <t>生活补助</t>
  </si>
  <si>
    <t>530927231100001344479</t>
  </si>
  <si>
    <t>学前生均公用经费补助资金</t>
  </si>
  <si>
    <t>30201</t>
  </si>
  <si>
    <t>办公费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</si>
  <si>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</si>
  <si>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</si>
  <si>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</si>
  <si>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</si>
  <si>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</si>
  <si>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</si>
  <si>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</si>
  <si>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教育专项经费资金</t>
  </si>
  <si>
    <t>事业发展类</t>
  </si>
  <si>
    <t>530927231100001336153</t>
  </si>
  <si>
    <t>其他普通教育支出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</si>
  <si>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</si>
  <si>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</si>
  <si>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</si>
  <si>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</si>
  <si>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</si>
  <si>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</si>
  <si>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</si>
  <si>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</si>
  <si>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</si>
  <si>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</si>
  <si>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</si>
  <si>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</si>
  <si>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教育专项经费资金</t>
  </si>
  <si>
    <t>通过预算安排支出。切实加大教育投入力度，教育体育系统非税收入全额上缴国库纳入预算管理后全额拨付教育，促进教育公平，确保教育优先发展。</t>
  </si>
  <si>
    <t xml:space="preserve">    产出指标</t>
  </si>
  <si>
    <t>时效指标</t>
  </si>
  <si>
    <t>按期完成率</t>
  </si>
  <si>
    <t>=</t>
  </si>
  <si>
    <t>100</t>
  </si>
  <si>
    <t>%</t>
  </si>
  <si>
    <t>定性指标</t>
  </si>
  <si>
    <t>成本指标</t>
  </si>
  <si>
    <t>返还率</t>
  </si>
  <si>
    <t xml:space="preserve">    效益指标</t>
  </si>
  <si>
    <t>社会效益指标</t>
  </si>
  <si>
    <t>教育收费政策知晓率</t>
  </si>
  <si>
    <t>可持续影响指标</t>
  </si>
  <si>
    <t>教育收费年限</t>
  </si>
  <si>
    <t>年</t>
  </si>
  <si>
    <t>定量指标</t>
  </si>
  <si>
    <t xml:space="preserve">    满意度指标</t>
  </si>
  <si>
    <t>服务对象满意度指标</t>
  </si>
  <si>
    <t>收益学校满意度</t>
  </si>
  <si>
    <t>95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</si>
  <si>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</si>
  <si>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</si>
  <si>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</si>
  <si>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</si>
  <si>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</si>
  <si>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注：我单位本年度无政府性基金预算情况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</si>
  <si>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</si>
  <si>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</si>
  <si>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</si>
  <si>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</si>
  <si>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</si>
  <si>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</si>
  <si>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</si>
  <si>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</si>
  <si>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</si>
  <si>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</si>
  <si>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</si>
  <si>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</si>
  <si>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</si>
  <si>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</si>
  <si>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</si>
  <si>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</si>
  <si>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</si>
  <si>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</si>
  <si>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</si>
  <si>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注：我单位本年度无政府购买服务情况</t>
  </si>
  <si>
    <t>预算09-1表</t>
  </si>
  <si>
    <t>县对下转移支付预算表</t>
  </si>
  <si>
    <t>单位名称（项目）</t>
  </si>
  <si>
    <t>地区</t>
  </si>
  <si>
    <t>政府性基金</t>
  </si>
  <si>
    <t>一一</t>
  </si>
  <si>
    <t>注：我单位本年度无对下转移支付情况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</si>
  <si>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</si>
  <si>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</si>
  <si>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</si>
  <si>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</si>
  <si>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</si>
  <si>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</si>
  <si>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</si>
  <si>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</si>
  <si>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</si>
  <si>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</si>
  <si>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</si>
  <si>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注：我单位本年度无新增资产配置情况</t>
  </si>
  <si>
    <t>预算11表</t>
  </si>
  <si>
    <t>上级补助项目支出预算表</t>
  </si>
  <si>
    <t>上级补助</t>
  </si>
  <si>
    <t>注：我单位本年度无上级补助项目</t>
  </si>
  <si>
    <t>预算12表</t>
  </si>
  <si>
    <t>部门项目中期规划预算表</t>
  </si>
  <si>
    <t>项目级次</t>
  </si>
  <si>
    <t>2023年</t>
  </si>
  <si>
    <t>2024年</t>
  </si>
  <si>
    <t>2025年</t>
  </si>
  <si>
    <t>注：我单位本年度无部门项目中期规划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</si>
</sst>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9"/>
      <name val="Microsoft YaHei UI"/>
      <charset val="134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28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5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17" borderId="18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top"/>
      <protection locked="0"/>
    </xf>
  </cellStyleXfs>
  <cellXfs count="25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49" fontId="7" fillId="0" borderId="0" xfId="49" applyNumberFormat="1" applyFont="1" applyFill="1" applyBorder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49" fontId="9" fillId="0" borderId="6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4" fillId="0" borderId="7" xfId="49" applyFont="1" applyFill="1" applyBorder="1" applyAlignment="1" applyProtection="1">
      <alignment horizontal="left" vertical="center" wrapText="1"/>
    </xf>
    <xf numFmtId="0" fontId="14" fillId="0" borderId="7" xfId="49" applyFont="1" applyFill="1" applyBorder="1" applyAlignment="1" applyProtection="1">
      <alignment vertical="center"/>
      <protection locked="0"/>
    </xf>
    <xf numFmtId="0" fontId="14" fillId="0" borderId="7" xfId="49" applyFont="1" applyFill="1" applyBorder="1" applyAlignment="1" applyProtection="1">
      <alignment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1" xfId="49" applyFont="1" applyFill="1" applyBorder="1" applyAlignment="1" applyProtection="1">
      <alignment horizontal="left" vertical="center" wrapText="1"/>
      <protection locked="0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15" fillId="0" borderId="5" xfId="49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vertical="top"/>
      <protection locked="0"/>
    </xf>
    <xf numFmtId="0" fontId="15" fillId="0" borderId="6" xfId="49" applyFont="1" applyFill="1" applyBorder="1" applyAlignment="1" applyProtection="1">
      <alignment vertical="center"/>
    </xf>
    <xf numFmtId="0" fontId="13" fillId="0" borderId="6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13" fillId="0" borderId="7" xfId="49" applyFont="1" applyFill="1" applyBorder="1" applyAlignment="1" applyProtection="1">
      <alignment horizontal="left" vertical="top" wrapText="1"/>
      <protection locked="0"/>
    </xf>
    <xf numFmtId="0" fontId="13" fillId="0" borderId="7" xfId="49" applyFont="1" applyFill="1" applyBorder="1" applyAlignment="1" applyProtection="1">
      <alignment horizontal="left" vertical="top" wrapText="1"/>
    </xf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horizontal="left" vertical="center"/>
    </xf>
    <xf numFmtId="0" fontId="13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14" fillId="0" borderId="7" xfId="49" applyNumberFormat="1" applyFont="1" applyFill="1" applyBorder="1" applyAlignment="1" applyProtection="1">
      <alignment horizontal="right" vertical="center"/>
      <protection locked="0"/>
    </xf>
    <xf numFmtId="0" fontId="14" fillId="0" borderId="7" xfId="49" applyFont="1" applyFill="1" applyBorder="1" applyAlignment="1" applyProtection="1">
      <alignment horizontal="right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4" fontId="14" fillId="0" borderId="7" xfId="49" applyNumberFormat="1" applyFont="1" applyFill="1" applyBorder="1" applyAlignment="1" applyProtection="1">
      <alignment horizontal="right" vertical="center"/>
    </xf>
    <xf numFmtId="0" fontId="14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3" fillId="0" borderId="3" xfId="49" applyFont="1" applyFill="1" applyBorder="1" applyAlignment="1" applyProtection="1">
      <alignment horizontal="left" vertical="center"/>
      <protection locked="0"/>
    </xf>
    <xf numFmtId="0" fontId="13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>
      <alignment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0" fontId="15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right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15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left" vertical="center" wrapText="1"/>
    </xf>
    <xf numFmtId="4" fontId="14" fillId="0" borderId="7" xfId="49" applyNumberFormat="1" applyFont="1" applyFill="1" applyBorder="1" applyAlignment="1" applyProtection="1">
      <alignment horizontal="right" vertical="center"/>
    </xf>
    <xf numFmtId="4" fontId="14" fillId="0" borderId="7" xfId="49" applyNumberFormat="1" applyFont="1" applyFill="1" applyBorder="1" applyAlignment="1" applyProtection="1">
      <alignment horizontal="right" vertical="center"/>
      <protection locked="0"/>
    </xf>
    <xf numFmtId="0" fontId="14" fillId="0" borderId="7" xfId="49" applyFont="1" applyFill="1" applyBorder="1" applyAlignment="1" applyProtection="1">
      <alignment horizontal="right" vertical="center"/>
    </xf>
    <xf numFmtId="0" fontId="15" fillId="0" borderId="7" xfId="49" applyFont="1" applyFill="1" applyBorder="1" applyAlignment="1" applyProtection="1"/>
    <xf numFmtId="0" fontId="15" fillId="0" borderId="2" xfId="49" applyFont="1" applyFill="1" applyBorder="1" applyAlignment="1" applyProtection="1">
      <alignment horizontal="center" vertical="center" wrapText="1"/>
      <protection locked="0"/>
    </xf>
    <xf numFmtId="0" fontId="15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14" fillId="0" borderId="6" xfId="49" applyNumberFormat="1" applyFont="1" applyFill="1" applyBorder="1" applyAlignment="1" applyProtection="1">
      <alignment horizontal="right" vertical="center"/>
      <protection locked="0"/>
    </xf>
    <xf numFmtId="0" fontId="14" fillId="0" borderId="12" xfId="49" applyFont="1" applyFill="1" applyBorder="1" applyAlignment="1" applyProtection="1">
      <alignment horizontal="right" vertical="center"/>
      <protection locked="0"/>
    </xf>
    <xf numFmtId="0" fontId="14" fillId="0" borderId="12" xfId="49" applyFont="1" applyFill="1" applyBorder="1" applyAlignment="1" applyProtection="1">
      <alignment horizontal="right" vertical="center"/>
    </xf>
    <xf numFmtId="0" fontId="2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4" fontId="19" fillId="0" borderId="1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0" fontId="19" fillId="0" borderId="2" xfId="49" applyFont="1" applyFill="1" applyBorder="1" applyAlignment="1" applyProtection="1">
      <alignment horizontal="center" vertical="center"/>
    </xf>
    <xf numFmtId="4" fontId="19" fillId="0" borderId="9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3" sqref="A3:B3"/>
    </sheetView>
  </sheetViews>
  <sheetFormatPr defaultColWidth="8" defaultRowHeight="14.25" customHeight="1" outlineLevelCol="3"/>
  <cols>
    <col min="1" max="1" width="39.5740740740741" style="1" customWidth="1"/>
    <col min="2" max="2" width="43.1388888888889" style="1" customWidth="1"/>
    <col min="3" max="3" width="40.4259259259259" style="1" customWidth="1"/>
    <col min="4" max="4" width="46.1388888888889" style="1" customWidth="1"/>
    <col min="5" max="5" width="8" style="37" customWidth="1"/>
    <col min="6" max="16384" width="8" style="37"/>
  </cols>
  <sheetData>
    <row r="1" ht="13.5" customHeight="1" spans="1:4">
      <c r="A1" s="243" t="s">
        <v>0</v>
      </c>
      <c r="B1" s="3"/>
      <c r="C1" s="3"/>
      <c r="D1" s="108" t="s">
        <v>1</v>
      </c>
    </row>
    <row r="2" ht="36" customHeight="1" spans="1:4">
      <c r="A2" s="52" t="s">
        <v>2</v>
      </c>
      <c r="B2" s="244"/>
      <c r="C2" s="244"/>
      <c r="D2" s="244"/>
    </row>
    <row r="3" ht="21" customHeight="1" spans="1:4">
      <c r="A3" s="40" t="s">
        <v>3</v>
      </c>
      <c r="B3" s="184"/>
      <c r="C3" s="184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7" t="s">
        <v>10</v>
      </c>
      <c r="B7" s="153">
        <v>18506815.69</v>
      </c>
      <c r="C7" s="187" t="s">
        <v>11</v>
      </c>
      <c r="D7" s="47" t="s">
        <v>12</v>
      </c>
    </row>
    <row r="8" ht="20.25" customHeight="1" spans="1:4">
      <c r="A8" s="187" t="s">
        <v>13</v>
      </c>
      <c r="B8" s="174"/>
      <c r="C8" s="187" t="s">
        <v>14</v>
      </c>
      <c r="D8" s="47"/>
    </row>
    <row r="9" ht="20.25" customHeight="1" spans="1:4">
      <c r="A9" s="187" t="s">
        <v>15</v>
      </c>
      <c r="B9" s="174"/>
      <c r="C9" s="187" t="s">
        <v>16</v>
      </c>
      <c r="D9" s="47"/>
    </row>
    <row r="10" ht="20.25" customHeight="1" spans="1:4">
      <c r="A10" s="187" t="s">
        <v>17</v>
      </c>
      <c r="B10" s="186"/>
      <c r="C10" s="187" t="s">
        <v>18</v>
      </c>
      <c r="D10" s="47"/>
    </row>
    <row r="11" ht="21.75" customHeight="1" spans="1:4">
      <c r="A11" s="24" t="s">
        <v>19</v>
      </c>
      <c r="B11" s="174"/>
      <c r="C11" s="187" t="s">
        <v>20</v>
      </c>
      <c r="D11" s="153">
        <v>13742996.96</v>
      </c>
    </row>
    <row r="12" ht="20.25" customHeight="1" spans="1:4">
      <c r="A12" s="24" t="s">
        <v>21</v>
      </c>
      <c r="B12" s="186"/>
      <c r="C12" s="187" t="s">
        <v>22</v>
      </c>
      <c r="D12" s="47"/>
    </row>
    <row r="13" ht="20.25" customHeight="1" spans="1:4">
      <c r="A13" s="24" t="s">
        <v>23</v>
      </c>
      <c r="B13" s="186"/>
      <c r="C13" s="187" t="s">
        <v>24</v>
      </c>
      <c r="D13" s="47"/>
    </row>
    <row r="14" ht="20.25" customHeight="1" spans="1:4">
      <c r="A14" s="24" t="s">
        <v>25</v>
      </c>
      <c r="B14" s="186"/>
      <c r="C14" s="187" t="s">
        <v>26</v>
      </c>
      <c r="D14" s="153">
        <v>2477626.88</v>
      </c>
    </row>
    <row r="15" ht="21" customHeight="1" spans="1:4">
      <c r="A15" s="245" t="s">
        <v>27</v>
      </c>
      <c r="B15" s="186"/>
      <c r="C15" s="187" t="s">
        <v>28</v>
      </c>
      <c r="D15" s="153">
        <v>1117348.29</v>
      </c>
    </row>
    <row r="16" ht="21" customHeight="1" spans="1:4">
      <c r="A16" s="245" t="s">
        <v>29</v>
      </c>
      <c r="B16" s="246"/>
      <c r="C16" s="187" t="s">
        <v>30</v>
      </c>
      <c r="D16" s="189"/>
    </row>
    <row r="17" ht="21" customHeight="1" spans="1:4">
      <c r="A17" s="245" t="s">
        <v>31</v>
      </c>
      <c r="B17" s="246"/>
      <c r="C17" s="187" t="s">
        <v>32</v>
      </c>
      <c r="D17" s="189"/>
    </row>
    <row r="18" s="37" customFormat="1" ht="21" customHeight="1" spans="1:4">
      <c r="A18" s="245"/>
      <c r="B18" s="246"/>
      <c r="C18" s="187" t="s">
        <v>33</v>
      </c>
      <c r="D18" s="189"/>
    </row>
    <row r="19" s="37" customFormat="1" ht="21" customHeight="1" spans="1:4">
      <c r="A19" s="245"/>
      <c r="B19" s="246"/>
      <c r="C19" s="187" t="s">
        <v>34</v>
      </c>
      <c r="D19" s="189"/>
    </row>
    <row r="20" s="37" customFormat="1" ht="21" customHeight="1" spans="1:4">
      <c r="A20" s="245"/>
      <c r="B20" s="246"/>
      <c r="C20" s="187" t="s">
        <v>35</v>
      </c>
      <c r="D20" s="189"/>
    </row>
    <row r="21" s="37" customFormat="1" ht="21" customHeight="1" spans="1:4">
      <c r="A21" s="245"/>
      <c r="B21" s="246"/>
      <c r="C21" s="187" t="s">
        <v>36</v>
      </c>
      <c r="D21" s="189"/>
    </row>
    <row r="22" s="37" customFormat="1" ht="21" customHeight="1" spans="1:4">
      <c r="A22" s="245"/>
      <c r="B22" s="246"/>
      <c r="C22" s="187" t="s">
        <v>37</v>
      </c>
      <c r="D22" s="189"/>
    </row>
    <row r="23" s="37" customFormat="1" ht="21" customHeight="1" spans="1:4">
      <c r="A23" s="245"/>
      <c r="B23" s="246"/>
      <c r="C23" s="187" t="s">
        <v>38</v>
      </c>
      <c r="D23" s="189"/>
    </row>
    <row r="24" s="37" customFormat="1" ht="21" customHeight="1" spans="1:4">
      <c r="A24" s="245"/>
      <c r="B24" s="246"/>
      <c r="C24" s="187" t="s">
        <v>39</v>
      </c>
      <c r="D24" s="189"/>
    </row>
    <row r="25" s="37" customFormat="1" ht="21" customHeight="1" spans="1:4">
      <c r="A25" s="245"/>
      <c r="B25" s="246"/>
      <c r="C25" s="187" t="s">
        <v>40</v>
      </c>
      <c r="D25" s="153">
        <v>1168843.56</v>
      </c>
    </row>
    <row r="26" s="37" customFormat="1" ht="21" customHeight="1" spans="1:4">
      <c r="A26" s="245"/>
      <c r="B26" s="246"/>
      <c r="C26" s="187" t="s">
        <v>41</v>
      </c>
      <c r="D26" s="189"/>
    </row>
    <row r="27" s="37" customFormat="1" ht="21" customHeight="1" spans="1:4">
      <c r="A27" s="245"/>
      <c r="B27" s="246"/>
      <c r="C27" s="187" t="s">
        <v>42</v>
      </c>
      <c r="D27" s="189"/>
    </row>
    <row r="28" s="37" customFormat="1" ht="21" customHeight="1" spans="1:4">
      <c r="A28" s="245"/>
      <c r="B28" s="246"/>
      <c r="C28" s="187" t="s">
        <v>43</v>
      </c>
      <c r="D28" s="189"/>
    </row>
    <row r="29" s="37" customFormat="1" ht="21" customHeight="1" spans="1:4">
      <c r="A29" s="245"/>
      <c r="B29" s="246"/>
      <c r="C29" s="187" t="s">
        <v>44</v>
      </c>
      <c r="D29" s="189"/>
    </row>
    <row r="30" ht="20.25" customHeight="1" spans="1:4">
      <c r="A30" s="247" t="s">
        <v>45</v>
      </c>
      <c r="B30" s="248">
        <f>SUM(B7:B29)</f>
        <v>18506815.69</v>
      </c>
      <c r="C30" s="188" t="s">
        <v>46</v>
      </c>
      <c r="D30" s="189">
        <f>SUM(D7:D29)</f>
        <v>18506815.69</v>
      </c>
    </row>
    <row r="31" ht="20.25" customHeight="1" spans="1:4">
      <c r="A31" s="249" t="s">
        <v>47</v>
      </c>
      <c r="B31" s="250"/>
      <c r="C31" s="187" t="s">
        <v>48</v>
      </c>
      <c r="D31" s="251" t="s">
        <v>49</v>
      </c>
    </row>
    <row r="32" ht="20.25" customHeight="1" spans="1:4">
      <c r="A32" s="252" t="s">
        <v>50</v>
      </c>
      <c r="B32" s="248">
        <f>B30+B31</f>
        <v>18506815.69</v>
      </c>
      <c r="C32" s="253" t="s">
        <v>51</v>
      </c>
      <c r="D32" s="254">
        <f>SUM(D30:D31)</f>
        <v>18506815.69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388888888889" style="1" customWidth="1"/>
    <col min="2" max="2" width="33.5740740740741" style="1" customWidth="1"/>
    <col min="3" max="8" width="12.5740740740741" style="1" customWidth="1"/>
    <col min="9" max="9" width="11.712962962963" style="37" customWidth="1"/>
    <col min="10" max="13" width="12.5740740740741" style="1" customWidth="1"/>
    <col min="14" max="14" width="12.1388888888889" style="37" customWidth="1"/>
    <col min="15" max="15" width="12.5740740740741" style="1" customWidth="1"/>
    <col min="16" max="16" width="8" style="37" customWidth="1"/>
    <col min="17" max="17" width="9.57407407407407" style="37" customWidth="1"/>
    <col min="18" max="18" width="9.71296296296296" style="37" customWidth="1"/>
    <col min="19" max="19" width="10.5740740740741" style="37" customWidth="1"/>
    <col min="20" max="21" width="10.1388888888889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7" t="s">
        <v>52</v>
      </c>
      <c r="U1" s="4" t="s">
        <v>52</v>
      </c>
    </row>
    <row r="2" ht="36" customHeight="1" spans="1:21">
      <c r="A2" s="213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7" t="s">
        <v>4</v>
      </c>
      <c r="U3" s="9" t="s">
        <v>54</v>
      </c>
    </row>
    <row r="4" ht="18.75" customHeight="1" spans="1:21">
      <c r="A4" s="214" t="s">
        <v>55</v>
      </c>
      <c r="B4" s="215" t="s">
        <v>56</v>
      </c>
      <c r="C4" s="215" t="s">
        <v>57</v>
      </c>
      <c r="D4" s="216" t="s">
        <v>58</v>
      </c>
      <c r="E4" s="217"/>
      <c r="F4" s="217"/>
      <c r="G4" s="217"/>
      <c r="H4" s="217"/>
      <c r="I4" s="125"/>
      <c r="J4" s="217"/>
      <c r="K4" s="217"/>
      <c r="L4" s="217"/>
      <c r="M4" s="217"/>
      <c r="N4" s="125"/>
      <c r="O4" s="225"/>
      <c r="P4" s="216" t="s">
        <v>47</v>
      </c>
      <c r="Q4" s="216"/>
      <c r="R4" s="216"/>
      <c r="S4" s="216"/>
      <c r="T4" s="217"/>
      <c r="U4" s="234"/>
    </row>
    <row r="5" ht="24.75" customHeight="1" spans="1:21">
      <c r="A5" s="218"/>
      <c r="B5" s="219"/>
      <c r="C5" s="219"/>
      <c r="D5" s="219" t="s">
        <v>59</v>
      </c>
      <c r="E5" s="219" t="s">
        <v>60</v>
      </c>
      <c r="F5" s="219" t="s">
        <v>61</v>
      </c>
      <c r="G5" s="219" t="s">
        <v>62</v>
      </c>
      <c r="H5" s="219" t="s">
        <v>63</v>
      </c>
      <c r="I5" s="226" t="s">
        <v>64</v>
      </c>
      <c r="J5" s="227"/>
      <c r="K5" s="227"/>
      <c r="L5" s="227"/>
      <c r="M5" s="227"/>
      <c r="N5" s="226"/>
      <c r="O5" s="228"/>
      <c r="P5" s="229" t="s">
        <v>59</v>
      </c>
      <c r="Q5" s="229" t="s">
        <v>60</v>
      </c>
      <c r="R5" s="214" t="s">
        <v>61</v>
      </c>
      <c r="S5" s="215" t="s">
        <v>62</v>
      </c>
      <c r="T5" s="235" t="s">
        <v>63</v>
      </c>
      <c r="U5" s="215" t="s">
        <v>64</v>
      </c>
    </row>
    <row r="6" ht="24.75" customHeight="1" spans="1:21">
      <c r="A6" s="201"/>
      <c r="B6" s="220"/>
      <c r="C6" s="220"/>
      <c r="D6" s="220"/>
      <c r="E6" s="220"/>
      <c r="F6" s="220"/>
      <c r="G6" s="220"/>
      <c r="H6" s="220"/>
      <c r="I6" s="22" t="s">
        <v>59</v>
      </c>
      <c r="J6" s="230" t="s">
        <v>65</v>
      </c>
      <c r="K6" s="230" t="s">
        <v>66</v>
      </c>
      <c r="L6" s="230" t="s">
        <v>67</v>
      </c>
      <c r="M6" s="230" t="s">
        <v>68</v>
      </c>
      <c r="N6" s="230" t="s">
        <v>69</v>
      </c>
      <c r="O6" s="230" t="s">
        <v>70</v>
      </c>
      <c r="P6" s="231"/>
      <c r="Q6" s="231"/>
      <c r="R6" s="236"/>
      <c r="S6" s="231"/>
      <c r="T6" s="220"/>
      <c r="U6" s="220"/>
    </row>
    <row r="7" ht="16.5" customHeight="1" spans="1:21">
      <c r="A7" s="197">
        <v>1</v>
      </c>
      <c r="B7" s="21">
        <v>2</v>
      </c>
      <c r="C7" s="21">
        <v>3</v>
      </c>
      <c r="D7" s="21">
        <v>4</v>
      </c>
      <c r="E7" s="221">
        <v>5</v>
      </c>
      <c r="F7" s="222">
        <v>6</v>
      </c>
      <c r="G7" s="222">
        <v>7</v>
      </c>
      <c r="H7" s="221">
        <v>8</v>
      </c>
      <c r="I7" s="221">
        <v>9</v>
      </c>
      <c r="J7" s="222">
        <v>10</v>
      </c>
      <c r="K7" s="222">
        <v>11</v>
      </c>
      <c r="L7" s="221">
        <v>12</v>
      </c>
      <c r="M7" s="221">
        <v>13</v>
      </c>
      <c r="N7" s="22">
        <v>14</v>
      </c>
      <c r="O7" s="21">
        <v>15</v>
      </c>
      <c r="P7" s="232">
        <v>16</v>
      </c>
      <c r="Q7" s="237">
        <v>17</v>
      </c>
      <c r="R7" s="238">
        <v>18</v>
      </c>
      <c r="S7" s="238">
        <v>19</v>
      </c>
      <c r="T7" s="238">
        <v>20</v>
      </c>
      <c r="U7" s="239">
        <v>0.02</v>
      </c>
    </row>
    <row r="8" s="127" customFormat="1" ht="16.5" customHeight="1" spans="1:21">
      <c r="A8" s="128" t="s">
        <v>71</v>
      </c>
      <c r="B8" s="128" t="s">
        <v>72</v>
      </c>
      <c r="C8" s="153">
        <v>18506815.69</v>
      </c>
      <c r="D8" s="153">
        <v>18506815.69</v>
      </c>
      <c r="E8" s="150">
        <v>18506815.69</v>
      </c>
      <c r="F8" s="150"/>
      <c r="G8" s="150"/>
      <c r="H8" s="150"/>
      <c r="I8" s="150"/>
      <c r="J8" s="150"/>
      <c r="K8" s="150"/>
      <c r="L8" s="150"/>
      <c r="M8" s="150"/>
      <c r="N8" s="233" t="s">
        <v>73</v>
      </c>
      <c r="O8" s="150"/>
      <c r="P8" s="150"/>
      <c r="Q8" s="150"/>
      <c r="R8" s="240"/>
      <c r="S8" s="241"/>
      <c r="T8" s="242"/>
      <c r="U8" s="241"/>
    </row>
    <row r="9" s="127" customFormat="1" ht="16.5" customHeight="1" spans="1:21">
      <c r="A9" s="223" t="s">
        <v>57</v>
      </c>
      <c r="B9" s="224"/>
      <c r="C9" s="150">
        <v>18506815.69</v>
      </c>
      <c r="D9" s="150">
        <v>18506815.69</v>
      </c>
      <c r="E9" s="150">
        <v>18506815.69</v>
      </c>
      <c r="F9" s="150"/>
      <c r="G9" s="150"/>
      <c r="H9" s="150"/>
      <c r="I9" s="150"/>
      <c r="J9" s="150"/>
      <c r="K9" s="150"/>
      <c r="L9" s="150"/>
      <c r="M9" s="150"/>
      <c r="N9" s="233" t="s">
        <v>73</v>
      </c>
      <c r="O9" s="150"/>
      <c r="P9" s="150"/>
      <c r="Q9" s="150"/>
      <c r="R9" s="240"/>
      <c r="S9" s="241"/>
      <c r="T9" s="241"/>
      <c r="U9" s="24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topLeftCell="A16" workbookViewId="0">
      <selection activeCell="C28" sqref="C28"/>
    </sheetView>
  </sheetViews>
  <sheetFormatPr defaultColWidth="9.13888888888889" defaultRowHeight="14.25" customHeight="1"/>
  <cols>
    <col min="1" max="1" width="14.287037037037" style="1" customWidth="1"/>
    <col min="2" max="2" width="30.4259259259259" style="1" customWidth="1"/>
    <col min="3" max="3" width="18.8611111111111" style="1" customWidth="1"/>
    <col min="4" max="4" width="16.8611111111111" style="1" customWidth="1"/>
    <col min="5" max="6" width="18.8611111111111" style="1" customWidth="1"/>
    <col min="7" max="7" width="21.287037037037" style="1" customWidth="1"/>
    <col min="8" max="8" width="19.287037037037" style="1" customWidth="1"/>
    <col min="9" max="9" width="16.4259259259259" style="1" customWidth="1"/>
    <col min="10" max="10" width="13.5740740740741" style="1" customWidth="1"/>
    <col min="11" max="14" width="18.8611111111111" style="1" customWidth="1"/>
    <col min="15" max="15" width="17" style="1" customWidth="1"/>
    <col min="16" max="16" width="18.8611111111111" style="1" customWidth="1"/>
    <col min="17" max="17" width="9.13888888888889" style="1" customWidth="1"/>
    <col min="18" max="16384" width="9.13888888888889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74</v>
      </c>
    </row>
    <row r="2" ht="28.5" customHeight="1" spans="1:16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3" t="s">
        <v>3</v>
      </c>
      <c r="B3" s="194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8"/>
      <c r="P3" s="38" t="s">
        <v>4</v>
      </c>
    </row>
    <row r="4" s="1" customFormat="1" ht="17.25" customHeight="1" spans="1:16">
      <c r="A4" s="195" t="s">
        <v>76</v>
      </c>
      <c r="B4" s="195" t="s">
        <v>77</v>
      </c>
      <c r="C4" s="196" t="s">
        <v>57</v>
      </c>
      <c r="D4" s="197" t="s">
        <v>60</v>
      </c>
      <c r="E4" s="198"/>
      <c r="F4" s="199"/>
      <c r="G4" s="200" t="s">
        <v>61</v>
      </c>
      <c r="H4" s="200" t="s">
        <v>62</v>
      </c>
      <c r="I4" s="195" t="s">
        <v>78</v>
      </c>
      <c r="J4" s="197" t="s">
        <v>64</v>
      </c>
      <c r="K4" s="209"/>
      <c r="L4" s="209"/>
      <c r="M4" s="209"/>
      <c r="N4" s="209"/>
      <c r="O4" s="198"/>
      <c r="P4" s="210"/>
    </row>
    <row r="5" s="1" customFormat="1" ht="26.25" customHeight="1" spans="1:16">
      <c r="A5" s="201"/>
      <c r="B5" s="201"/>
      <c r="C5" s="201"/>
      <c r="D5" s="201" t="s">
        <v>59</v>
      </c>
      <c r="E5" s="22" t="s">
        <v>79</v>
      </c>
      <c r="F5" s="22" t="s">
        <v>80</v>
      </c>
      <c r="G5" s="201"/>
      <c r="H5" s="201"/>
      <c r="I5" s="201"/>
      <c r="J5" s="21" t="s">
        <v>59</v>
      </c>
      <c r="K5" s="211" t="s">
        <v>81</v>
      </c>
      <c r="L5" s="211" t="s">
        <v>82</v>
      </c>
      <c r="M5" s="211" t="s">
        <v>83</v>
      </c>
      <c r="N5" s="211" t="s">
        <v>84</v>
      </c>
      <c r="O5" s="212" t="s">
        <v>85</v>
      </c>
      <c r="P5" s="211" t="s">
        <v>86</v>
      </c>
    </row>
    <row r="6" s="192" customFormat="1" ht="20.25" customHeight="1" spans="1:16">
      <c r="A6" s="202" t="s">
        <v>87</v>
      </c>
      <c r="B6" s="202" t="s">
        <v>88</v>
      </c>
      <c r="C6" s="203">
        <v>13742996.96</v>
      </c>
      <c r="D6" s="203">
        <v>13742996.96</v>
      </c>
      <c r="E6" s="203">
        <v>13642996.96</v>
      </c>
      <c r="F6" s="204">
        <v>100000</v>
      </c>
      <c r="G6" s="204"/>
      <c r="H6" s="205"/>
      <c r="I6" s="204"/>
      <c r="J6" s="203"/>
      <c r="K6" s="203"/>
      <c r="L6" s="203"/>
      <c r="M6" s="204"/>
      <c r="N6" s="203"/>
      <c r="O6" s="203"/>
      <c r="P6" s="203"/>
    </row>
    <row r="7" s="192" customFormat="1" ht="20.25" customHeight="1" spans="1:16">
      <c r="A7" s="202" t="s">
        <v>89</v>
      </c>
      <c r="B7" s="202" t="s">
        <v>90</v>
      </c>
      <c r="C7" s="203">
        <v>13742996.96</v>
      </c>
      <c r="D7" s="203">
        <v>13742996.96</v>
      </c>
      <c r="E7" s="203">
        <v>13642996.96</v>
      </c>
      <c r="F7" s="204">
        <v>100000</v>
      </c>
      <c r="G7" s="204"/>
      <c r="H7" s="206"/>
      <c r="I7" s="204"/>
      <c r="J7" s="203"/>
      <c r="K7" s="203"/>
      <c r="L7" s="203"/>
      <c r="M7" s="204"/>
      <c r="N7" s="203"/>
      <c r="O7" s="203"/>
      <c r="P7" s="203"/>
    </row>
    <row r="8" s="192" customFormat="1" ht="20.25" customHeight="1" spans="1:16">
      <c r="A8" s="202" t="s">
        <v>91</v>
      </c>
      <c r="B8" s="202" t="s">
        <v>92</v>
      </c>
      <c r="C8" s="203">
        <v>938991.8</v>
      </c>
      <c r="D8" s="203">
        <v>938991.8</v>
      </c>
      <c r="E8" s="203">
        <v>938991.8</v>
      </c>
      <c r="F8" s="204"/>
      <c r="G8" s="204"/>
      <c r="H8" s="206"/>
      <c r="I8" s="204"/>
      <c r="J8" s="203"/>
      <c r="K8" s="203"/>
      <c r="L8" s="203"/>
      <c r="M8" s="204"/>
      <c r="N8" s="203"/>
      <c r="O8" s="206"/>
      <c r="P8" s="206"/>
    </row>
    <row r="9" s="192" customFormat="1" ht="20.25" customHeight="1" spans="1:16">
      <c r="A9" s="202" t="s">
        <v>93</v>
      </c>
      <c r="B9" s="202" t="s">
        <v>94</v>
      </c>
      <c r="C9" s="203">
        <v>12704005.16</v>
      </c>
      <c r="D9" s="203">
        <v>12704005.16</v>
      </c>
      <c r="E9" s="203">
        <v>12704005.16</v>
      </c>
      <c r="F9" s="204"/>
      <c r="G9" s="204"/>
      <c r="H9" s="206"/>
      <c r="I9" s="204"/>
      <c r="J9" s="203"/>
      <c r="K9" s="203"/>
      <c r="L9" s="203"/>
      <c r="M9" s="204"/>
      <c r="N9" s="203"/>
      <c r="O9" s="206"/>
      <c r="P9" s="206"/>
    </row>
    <row r="10" s="192" customFormat="1" ht="20.25" customHeight="1" spans="1:16">
      <c r="A10" s="202" t="s">
        <v>95</v>
      </c>
      <c r="B10" s="202" t="s">
        <v>96</v>
      </c>
      <c r="C10" s="203">
        <v>100000</v>
      </c>
      <c r="D10" s="203">
        <v>100000</v>
      </c>
      <c r="E10" s="203"/>
      <c r="F10" s="204">
        <v>100000</v>
      </c>
      <c r="G10" s="204"/>
      <c r="H10" s="206"/>
      <c r="I10" s="204"/>
      <c r="J10" s="203"/>
      <c r="K10" s="203"/>
      <c r="L10" s="203"/>
      <c r="M10" s="204"/>
      <c r="N10" s="203"/>
      <c r="O10" s="206"/>
      <c r="P10" s="206"/>
    </row>
    <row r="11" s="192" customFormat="1" ht="20.25" customHeight="1" spans="1:16">
      <c r="A11" s="202" t="s">
        <v>97</v>
      </c>
      <c r="B11" s="202" t="s">
        <v>98</v>
      </c>
      <c r="C11" s="203">
        <v>2477626.88</v>
      </c>
      <c r="D11" s="203">
        <v>2477626.88</v>
      </c>
      <c r="E11" s="203">
        <v>2477626.88</v>
      </c>
      <c r="F11" s="204"/>
      <c r="G11" s="204"/>
      <c r="H11" s="206"/>
      <c r="I11" s="204"/>
      <c r="J11" s="203"/>
      <c r="K11" s="203"/>
      <c r="L11" s="203"/>
      <c r="M11" s="204"/>
      <c r="N11" s="203"/>
      <c r="O11" s="203"/>
      <c r="P11" s="203"/>
    </row>
    <row r="12" s="192" customFormat="1" ht="20.25" customHeight="1" spans="1:16">
      <c r="A12" s="202" t="s">
        <v>99</v>
      </c>
      <c r="B12" s="202" t="s">
        <v>100</v>
      </c>
      <c r="C12" s="203">
        <v>2470450.88</v>
      </c>
      <c r="D12" s="203">
        <v>2470450.88</v>
      </c>
      <c r="E12" s="203">
        <v>2470450.88</v>
      </c>
      <c r="F12" s="204"/>
      <c r="G12" s="204"/>
      <c r="H12" s="206"/>
      <c r="I12" s="204"/>
      <c r="J12" s="203"/>
      <c r="K12" s="203"/>
      <c r="L12" s="203"/>
      <c r="M12" s="204"/>
      <c r="N12" s="203"/>
      <c r="O12" s="203"/>
      <c r="P12" s="203"/>
    </row>
    <row r="13" s="192" customFormat="1" ht="20.25" customHeight="1" spans="1:16">
      <c r="A13" s="202" t="s">
        <v>101</v>
      </c>
      <c r="B13" s="202" t="s">
        <v>102</v>
      </c>
      <c r="C13" s="203">
        <v>911992.8</v>
      </c>
      <c r="D13" s="203">
        <v>911992.8</v>
      </c>
      <c r="E13" s="203">
        <v>911992.8</v>
      </c>
      <c r="F13" s="204"/>
      <c r="G13" s="204"/>
      <c r="H13" s="206"/>
      <c r="I13" s="204"/>
      <c r="J13" s="203"/>
      <c r="K13" s="203"/>
      <c r="L13" s="203"/>
      <c r="M13" s="204"/>
      <c r="N13" s="203"/>
      <c r="O13" s="206"/>
      <c r="P13" s="206"/>
    </row>
    <row r="14" s="192" customFormat="1" ht="20.25" customHeight="1" spans="1:16">
      <c r="A14" s="202" t="s">
        <v>103</v>
      </c>
      <c r="B14" s="202" t="s">
        <v>104</v>
      </c>
      <c r="C14" s="203">
        <v>1558458.08</v>
      </c>
      <c r="D14" s="203">
        <v>1558458.08</v>
      </c>
      <c r="E14" s="203">
        <v>1558458.08</v>
      </c>
      <c r="F14" s="204"/>
      <c r="G14" s="204"/>
      <c r="H14" s="206"/>
      <c r="I14" s="204"/>
      <c r="J14" s="203"/>
      <c r="K14" s="203"/>
      <c r="L14" s="203"/>
      <c r="M14" s="204"/>
      <c r="N14" s="203"/>
      <c r="O14" s="206"/>
      <c r="P14" s="206"/>
    </row>
    <row r="15" s="192" customFormat="1" ht="20.25" customHeight="1" spans="1:16">
      <c r="A15" s="202" t="s">
        <v>105</v>
      </c>
      <c r="B15" s="202" t="s">
        <v>106</v>
      </c>
      <c r="C15" s="203">
        <v>7176</v>
      </c>
      <c r="D15" s="203">
        <v>7176</v>
      </c>
      <c r="E15" s="203">
        <v>7176</v>
      </c>
      <c r="F15" s="204"/>
      <c r="G15" s="204"/>
      <c r="H15" s="206"/>
      <c r="I15" s="204"/>
      <c r="J15" s="203"/>
      <c r="K15" s="203"/>
      <c r="L15" s="203"/>
      <c r="M15" s="204"/>
      <c r="N15" s="203"/>
      <c r="O15" s="203"/>
      <c r="P15" s="203"/>
    </row>
    <row r="16" s="192" customFormat="1" ht="20.25" customHeight="1" spans="1:16">
      <c r="A16" s="202" t="s">
        <v>107</v>
      </c>
      <c r="B16" s="202" t="s">
        <v>108</v>
      </c>
      <c r="C16" s="203">
        <v>7176</v>
      </c>
      <c r="D16" s="203">
        <v>7176</v>
      </c>
      <c r="E16" s="203">
        <v>7176</v>
      </c>
      <c r="F16" s="204"/>
      <c r="G16" s="204"/>
      <c r="H16" s="206"/>
      <c r="I16" s="204"/>
      <c r="J16" s="203"/>
      <c r="K16" s="203"/>
      <c r="L16" s="203"/>
      <c r="M16" s="204"/>
      <c r="N16" s="203"/>
      <c r="O16" s="206"/>
      <c r="P16" s="206"/>
    </row>
    <row r="17" s="192" customFormat="1" ht="20.25" customHeight="1" spans="1:16">
      <c r="A17" s="202" t="s">
        <v>109</v>
      </c>
      <c r="B17" s="202" t="s">
        <v>110</v>
      </c>
      <c r="C17" s="203">
        <v>1117348.29</v>
      </c>
      <c r="D17" s="203">
        <v>1117348.29</v>
      </c>
      <c r="E17" s="203">
        <v>1117348.29</v>
      </c>
      <c r="F17" s="204"/>
      <c r="G17" s="204"/>
      <c r="H17" s="206"/>
      <c r="I17" s="204"/>
      <c r="J17" s="203"/>
      <c r="K17" s="203"/>
      <c r="L17" s="203"/>
      <c r="M17" s="204"/>
      <c r="N17" s="203"/>
      <c r="O17" s="203"/>
      <c r="P17" s="203"/>
    </row>
    <row r="18" s="192" customFormat="1" ht="20.25" customHeight="1" spans="1:16">
      <c r="A18" s="202" t="s">
        <v>111</v>
      </c>
      <c r="B18" s="202" t="s">
        <v>112</v>
      </c>
      <c r="C18" s="203">
        <v>1117348.29</v>
      </c>
      <c r="D18" s="203">
        <v>1117348.29</v>
      </c>
      <c r="E18" s="203">
        <v>1117348.29</v>
      </c>
      <c r="F18" s="204"/>
      <c r="G18" s="204"/>
      <c r="H18" s="206"/>
      <c r="I18" s="204"/>
      <c r="J18" s="203"/>
      <c r="K18" s="203"/>
      <c r="L18" s="203"/>
      <c r="M18" s="204"/>
      <c r="N18" s="203"/>
      <c r="O18" s="203"/>
      <c r="P18" s="203"/>
    </row>
    <row r="19" s="192" customFormat="1" ht="20.25" customHeight="1" spans="1:16">
      <c r="A19" s="202" t="s">
        <v>113</v>
      </c>
      <c r="B19" s="202" t="s">
        <v>114</v>
      </c>
      <c r="C19" s="203">
        <v>1081180.29</v>
      </c>
      <c r="D19" s="203">
        <v>1081180.29</v>
      </c>
      <c r="E19" s="203">
        <v>1081180.29</v>
      </c>
      <c r="F19" s="204"/>
      <c r="G19" s="204"/>
      <c r="H19" s="206"/>
      <c r="I19" s="204"/>
      <c r="J19" s="203"/>
      <c r="K19" s="203"/>
      <c r="L19" s="203"/>
      <c r="M19" s="204"/>
      <c r="N19" s="203"/>
      <c r="O19" s="206"/>
      <c r="P19" s="206"/>
    </row>
    <row r="20" s="192" customFormat="1" ht="20.25" customHeight="1" spans="1:16">
      <c r="A20" s="202" t="s">
        <v>115</v>
      </c>
      <c r="B20" s="202" t="s">
        <v>116</v>
      </c>
      <c r="C20" s="203">
        <v>36168</v>
      </c>
      <c r="D20" s="203">
        <v>36168</v>
      </c>
      <c r="E20" s="203">
        <v>36168</v>
      </c>
      <c r="F20" s="204"/>
      <c r="G20" s="204"/>
      <c r="H20" s="206"/>
      <c r="I20" s="204"/>
      <c r="J20" s="203"/>
      <c r="K20" s="203"/>
      <c r="L20" s="203"/>
      <c r="M20" s="204"/>
      <c r="N20" s="203"/>
      <c r="O20" s="206"/>
      <c r="P20" s="206"/>
    </row>
    <row r="21" s="192" customFormat="1" ht="20.25" customHeight="1" spans="1:16">
      <c r="A21" s="202" t="s">
        <v>117</v>
      </c>
      <c r="B21" s="202" t="s">
        <v>118</v>
      </c>
      <c r="C21" s="203">
        <v>1168843.56</v>
      </c>
      <c r="D21" s="203">
        <v>1168843.56</v>
      </c>
      <c r="E21" s="203">
        <v>1168843.56</v>
      </c>
      <c r="F21" s="204"/>
      <c r="G21" s="204"/>
      <c r="H21" s="206"/>
      <c r="I21" s="204"/>
      <c r="J21" s="203"/>
      <c r="K21" s="203"/>
      <c r="L21" s="203"/>
      <c r="M21" s="204"/>
      <c r="N21" s="203"/>
      <c r="O21" s="203"/>
      <c r="P21" s="203"/>
    </row>
    <row r="22" s="192" customFormat="1" ht="20.25" customHeight="1" spans="1:16">
      <c r="A22" s="202" t="s">
        <v>119</v>
      </c>
      <c r="B22" s="202" t="s">
        <v>120</v>
      </c>
      <c r="C22" s="203">
        <v>1168843.56</v>
      </c>
      <c r="D22" s="203">
        <v>1168843.56</v>
      </c>
      <c r="E22" s="203">
        <v>1168843.56</v>
      </c>
      <c r="F22" s="204"/>
      <c r="G22" s="204"/>
      <c r="H22" s="206"/>
      <c r="I22" s="204"/>
      <c r="J22" s="203"/>
      <c r="K22" s="203"/>
      <c r="L22" s="203"/>
      <c r="M22" s="204"/>
      <c r="N22" s="203"/>
      <c r="O22" s="203"/>
      <c r="P22" s="203"/>
    </row>
    <row r="23" s="192" customFormat="1" ht="20.25" customHeight="1" spans="1:16">
      <c r="A23" s="202" t="s">
        <v>121</v>
      </c>
      <c r="B23" s="202" t="s">
        <v>122</v>
      </c>
      <c r="C23" s="203">
        <v>1168843.56</v>
      </c>
      <c r="D23" s="203">
        <v>1168843.56</v>
      </c>
      <c r="E23" s="203">
        <v>1168843.56</v>
      </c>
      <c r="F23" s="204"/>
      <c r="G23" s="204"/>
      <c r="H23" s="206"/>
      <c r="I23" s="204"/>
      <c r="J23" s="203"/>
      <c r="K23" s="203"/>
      <c r="L23" s="203"/>
      <c r="M23" s="204"/>
      <c r="N23" s="203"/>
      <c r="O23" s="206"/>
      <c r="P23" s="206"/>
    </row>
    <row r="24" s="192" customFormat="1" ht="17.25" customHeight="1" spans="1:16">
      <c r="A24" s="207" t="s">
        <v>123</v>
      </c>
      <c r="B24" s="208"/>
      <c r="C24" s="203">
        <v>18506815.69</v>
      </c>
      <c r="D24" s="203">
        <v>18506815.69</v>
      </c>
      <c r="E24" s="203">
        <v>18406815.69</v>
      </c>
      <c r="F24" s="203">
        <v>100000</v>
      </c>
      <c r="G24" s="204"/>
      <c r="H24" s="205"/>
      <c r="I24" s="203"/>
      <c r="J24" s="203"/>
      <c r="K24" s="203"/>
      <c r="L24" s="203"/>
      <c r="M24" s="203"/>
      <c r="N24" s="203"/>
      <c r="O24" s="203"/>
      <c r="P24" s="203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3" workbookViewId="0">
      <selection activeCell="D32" sqref="D32"/>
    </sheetView>
  </sheetViews>
  <sheetFormatPr defaultColWidth="9.13888888888889" defaultRowHeight="14.25" customHeight="1" outlineLevelCol="3"/>
  <cols>
    <col min="1" max="1" width="49.287037037037" style="36" customWidth="1"/>
    <col min="2" max="2" width="38.8611111111111" style="36" customWidth="1"/>
    <col min="3" max="3" width="48.5740740740741" style="36" customWidth="1"/>
    <col min="4" max="4" width="36.4259259259259" style="36" customWidth="1"/>
    <col min="5" max="5" width="9.13888888888889" style="37" customWidth="1"/>
    <col min="6" max="16384" width="9.13888888888889" style="37"/>
  </cols>
  <sheetData>
    <row r="1" customHeight="1" spans="1:4">
      <c r="A1" s="182"/>
      <c r="B1" s="182"/>
      <c r="C1" s="182"/>
      <c r="D1" s="38" t="s">
        <v>124</v>
      </c>
    </row>
    <row r="2" ht="31.5" customHeight="1" spans="1:4">
      <c r="A2" s="52" t="s">
        <v>125</v>
      </c>
      <c r="B2" s="183"/>
      <c r="C2" s="183"/>
      <c r="D2" s="183"/>
    </row>
    <row r="3" ht="17.25" customHeight="1" spans="1:4">
      <c r="A3" s="6" t="s">
        <v>3</v>
      </c>
      <c r="B3" s="184"/>
      <c r="C3" s="184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126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5" t="s">
        <v>127</v>
      </c>
      <c r="B7" s="153">
        <v>18506815.69</v>
      </c>
      <c r="C7" s="24" t="s">
        <v>128</v>
      </c>
      <c r="D7" s="150">
        <v>18506815.69</v>
      </c>
    </row>
    <row r="8" s="37" customFormat="1" ht="17.25" customHeight="1" spans="1:4">
      <c r="A8" s="57" t="s">
        <v>129</v>
      </c>
      <c r="B8" s="153">
        <v>18506815.69</v>
      </c>
      <c r="C8" s="24" t="s">
        <v>130</v>
      </c>
      <c r="D8" s="186"/>
    </row>
    <row r="9" s="37" customFormat="1" ht="17.25" customHeight="1" spans="1:4">
      <c r="A9" s="57" t="s">
        <v>131</v>
      </c>
      <c r="B9" s="174"/>
      <c r="C9" s="24" t="s">
        <v>132</v>
      </c>
      <c r="D9" s="186"/>
    </row>
    <row r="10" s="37" customFormat="1" ht="17.25" customHeight="1" spans="1:4">
      <c r="A10" s="57" t="s">
        <v>133</v>
      </c>
      <c r="B10" s="174"/>
      <c r="C10" s="24" t="s">
        <v>134</v>
      </c>
      <c r="D10" s="186"/>
    </row>
    <row r="11" s="37" customFormat="1" ht="17.25" customHeight="1" spans="1:4">
      <c r="A11" s="57" t="s">
        <v>135</v>
      </c>
      <c r="B11" s="174"/>
      <c r="C11" s="24" t="s">
        <v>136</v>
      </c>
      <c r="D11" s="186"/>
    </row>
    <row r="12" s="37" customFormat="1" ht="17.25" customHeight="1" spans="1:4">
      <c r="A12" s="57" t="s">
        <v>129</v>
      </c>
      <c r="B12" s="174"/>
      <c r="C12" s="24" t="s">
        <v>137</v>
      </c>
      <c r="D12" s="150">
        <v>13742996.96</v>
      </c>
    </row>
    <row r="13" s="37" customFormat="1" ht="17.25" customHeight="1" spans="1:4">
      <c r="A13" s="187" t="s">
        <v>131</v>
      </c>
      <c r="B13" s="174"/>
      <c r="C13" s="24" t="s">
        <v>138</v>
      </c>
      <c r="D13" s="186"/>
    </row>
    <row r="14" s="37" customFormat="1" ht="17.25" customHeight="1" spans="1:4">
      <c r="A14" s="187" t="s">
        <v>133</v>
      </c>
      <c r="B14" s="174"/>
      <c r="C14" s="24" t="s">
        <v>139</v>
      </c>
      <c r="D14" s="186"/>
    </row>
    <row r="15" s="37" customFormat="1" ht="17.25" customHeight="1" spans="1:4">
      <c r="A15" s="185"/>
      <c r="B15" s="174"/>
      <c r="C15" s="24" t="s">
        <v>140</v>
      </c>
      <c r="D15" s="150">
        <v>2477626.88</v>
      </c>
    </row>
    <row r="16" s="37" customFormat="1" ht="17.25" customHeight="1" spans="1:4">
      <c r="A16" s="185"/>
      <c r="B16" s="174"/>
      <c r="C16" s="24" t="s">
        <v>141</v>
      </c>
      <c r="D16" s="150">
        <v>1117348.29</v>
      </c>
    </row>
    <row r="17" s="37" customFormat="1" ht="17.25" customHeight="1" spans="1:4">
      <c r="A17" s="185"/>
      <c r="B17" s="174"/>
      <c r="C17" s="24" t="s">
        <v>142</v>
      </c>
      <c r="D17" s="186"/>
    </row>
    <row r="18" s="37" customFormat="1" ht="17.25" customHeight="1" spans="1:4">
      <c r="A18" s="185"/>
      <c r="B18" s="174"/>
      <c r="C18" s="24" t="s">
        <v>143</v>
      </c>
      <c r="D18" s="186"/>
    </row>
    <row r="19" s="37" customFormat="1" ht="17.25" customHeight="1" spans="1:4">
      <c r="A19" s="185"/>
      <c r="B19" s="174"/>
      <c r="C19" s="24" t="s">
        <v>144</v>
      </c>
      <c r="D19" s="186"/>
    </row>
    <row r="20" s="37" customFormat="1" ht="17.25" customHeight="1" spans="1:4">
      <c r="A20" s="185"/>
      <c r="B20" s="174"/>
      <c r="C20" s="24" t="s">
        <v>145</v>
      </c>
      <c r="D20" s="186"/>
    </row>
    <row r="21" s="37" customFormat="1" ht="17.25" customHeight="1" spans="1:4">
      <c r="A21" s="185"/>
      <c r="B21" s="174"/>
      <c r="C21" s="24" t="s">
        <v>146</v>
      </c>
      <c r="D21" s="186"/>
    </row>
    <row r="22" s="37" customFormat="1" ht="17.25" customHeight="1" spans="1:4">
      <c r="A22" s="185"/>
      <c r="B22" s="174"/>
      <c r="C22" s="24" t="s">
        <v>147</v>
      </c>
      <c r="D22" s="186"/>
    </row>
    <row r="23" s="37" customFormat="1" ht="17.25" customHeight="1" spans="1:4">
      <c r="A23" s="185"/>
      <c r="B23" s="174"/>
      <c r="C23" s="24" t="s">
        <v>148</v>
      </c>
      <c r="D23" s="186"/>
    </row>
    <row r="24" s="37" customFormat="1" ht="17.25" customHeight="1" spans="1:4">
      <c r="A24" s="185"/>
      <c r="B24" s="174"/>
      <c r="C24" s="24" t="s">
        <v>149</v>
      </c>
      <c r="D24" s="186"/>
    </row>
    <row r="25" s="37" customFormat="1" ht="17.25" customHeight="1" spans="1:4">
      <c r="A25" s="185"/>
      <c r="B25" s="174"/>
      <c r="C25" s="24" t="s">
        <v>150</v>
      </c>
      <c r="D25" s="186"/>
    </row>
    <row r="26" s="37" customFormat="1" ht="17.25" customHeight="1" spans="1:4">
      <c r="A26" s="185"/>
      <c r="B26" s="174"/>
      <c r="C26" s="24" t="s">
        <v>151</v>
      </c>
      <c r="D26" s="150">
        <v>1168843.56</v>
      </c>
    </row>
    <row r="27" s="37" customFormat="1" ht="17.25" customHeight="1" spans="1:4">
      <c r="A27" s="185"/>
      <c r="B27" s="174"/>
      <c r="C27" s="24" t="s">
        <v>152</v>
      </c>
      <c r="D27" s="186"/>
    </row>
    <row r="28" s="37" customFormat="1" ht="17.25" customHeight="1" spans="1:4">
      <c r="A28" s="185"/>
      <c r="B28" s="174"/>
      <c r="C28" s="24" t="s">
        <v>153</v>
      </c>
      <c r="D28" s="186"/>
    </row>
    <row r="29" ht="17.25" customHeight="1" spans="1:4">
      <c r="A29" s="57"/>
      <c r="B29" s="174"/>
      <c r="C29" s="24" t="s">
        <v>154</v>
      </c>
      <c r="D29" s="186" t="s">
        <v>12</v>
      </c>
    </row>
    <row r="30" ht="17.25" customHeight="1" spans="1:4">
      <c r="A30" s="57"/>
      <c r="B30" s="186"/>
      <c r="C30" s="187" t="s">
        <v>155</v>
      </c>
      <c r="D30" s="174"/>
    </row>
    <row r="31" customHeight="1" spans="1:4">
      <c r="A31" s="188"/>
      <c r="B31" s="189"/>
      <c r="C31" s="187" t="s">
        <v>156</v>
      </c>
      <c r="D31" s="189"/>
    </row>
    <row r="32" ht="17.25" customHeight="1" spans="1:4">
      <c r="A32" s="190" t="s">
        <v>157</v>
      </c>
      <c r="B32" s="191">
        <v>18506815.69</v>
      </c>
      <c r="C32" s="188" t="s">
        <v>51</v>
      </c>
      <c r="D32" s="191">
        <v>18506815.69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7" workbookViewId="0">
      <selection activeCell="E28" sqref="E28"/>
    </sheetView>
  </sheetViews>
  <sheetFormatPr defaultColWidth="9.13888888888889" defaultRowHeight="14.25" customHeight="1" outlineLevelCol="6"/>
  <cols>
    <col min="1" max="1" width="20.1388888888889" style="109" customWidth="1"/>
    <col min="2" max="2" width="44" style="109" customWidth="1"/>
    <col min="3" max="3" width="24.287037037037" style="1" customWidth="1"/>
    <col min="4" max="4" width="16.5740740740741" style="1" customWidth="1"/>
    <col min="5" max="7" width="24.287037037037" style="1" customWidth="1"/>
    <col min="8" max="8" width="9.13888888888889" style="1" customWidth="1"/>
    <col min="9" max="16384" width="9.13888888888889" style="1"/>
  </cols>
  <sheetData>
    <row r="1" customHeight="1" spans="4:7">
      <c r="D1" s="140"/>
      <c r="F1" s="61"/>
      <c r="G1" s="38" t="s">
        <v>158</v>
      </c>
    </row>
    <row r="2" ht="39" customHeight="1" spans="1:7">
      <c r="A2" s="115" t="s">
        <v>159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77" t="s">
        <v>160</v>
      </c>
      <c r="B4" s="178"/>
      <c r="C4" s="116" t="s">
        <v>57</v>
      </c>
      <c r="D4" s="158" t="s">
        <v>79</v>
      </c>
      <c r="E4" s="13"/>
      <c r="F4" s="14"/>
      <c r="G4" s="147" t="s">
        <v>80</v>
      </c>
    </row>
    <row r="5" ht="20.25" customHeight="1" spans="1:7">
      <c r="A5" s="179" t="s">
        <v>76</v>
      </c>
      <c r="B5" s="179" t="s">
        <v>77</v>
      </c>
      <c r="C5" s="20"/>
      <c r="D5" s="68" t="s">
        <v>59</v>
      </c>
      <c r="E5" s="68" t="s">
        <v>161</v>
      </c>
      <c r="F5" s="68" t="s">
        <v>162</v>
      </c>
      <c r="G5" s="85"/>
    </row>
    <row r="6" ht="13.5" customHeight="1" spans="1:7">
      <c r="A6" s="179" t="s">
        <v>163</v>
      </c>
      <c r="B6" s="179" t="s">
        <v>164</v>
      </c>
      <c r="C6" s="179" t="s">
        <v>165</v>
      </c>
      <c r="D6" s="68"/>
      <c r="E6" s="179" t="s">
        <v>166</v>
      </c>
      <c r="F6" s="179" t="s">
        <v>167</v>
      </c>
      <c r="G6" s="179" t="s">
        <v>168</v>
      </c>
    </row>
    <row r="7" ht="18" customHeight="1" spans="1:7">
      <c r="A7" s="128" t="s">
        <v>87</v>
      </c>
      <c r="B7" s="128" t="s">
        <v>88</v>
      </c>
      <c r="C7" s="152">
        <v>13742996.96</v>
      </c>
      <c r="D7" s="152">
        <v>13642996.96</v>
      </c>
      <c r="E7" s="152">
        <v>12888339.28</v>
      </c>
      <c r="F7" s="152">
        <v>754657.68</v>
      </c>
      <c r="G7" s="152">
        <v>100000</v>
      </c>
    </row>
    <row r="8" ht="18" customHeight="1" spans="1:7">
      <c r="A8" s="128" t="s">
        <v>89</v>
      </c>
      <c r="B8" s="128" t="s">
        <v>90</v>
      </c>
      <c r="C8" s="152">
        <v>13742996.96</v>
      </c>
      <c r="D8" s="152">
        <v>13642996.96</v>
      </c>
      <c r="E8" s="152">
        <v>12888339.28</v>
      </c>
      <c r="F8" s="152">
        <v>754657.68</v>
      </c>
      <c r="G8" s="152">
        <v>100000</v>
      </c>
    </row>
    <row r="9" ht="18" customHeight="1" spans="1:7">
      <c r="A9" s="128" t="s">
        <v>91</v>
      </c>
      <c r="B9" s="128" t="s">
        <v>92</v>
      </c>
      <c r="C9" s="152">
        <v>938991.8</v>
      </c>
      <c r="D9" s="152">
        <v>938991.8</v>
      </c>
      <c r="E9" s="152">
        <v>831885.8</v>
      </c>
      <c r="F9" s="152">
        <v>107106</v>
      </c>
      <c r="G9" s="152"/>
    </row>
    <row r="10" ht="18" customHeight="1" spans="1:7">
      <c r="A10" s="128" t="s">
        <v>93</v>
      </c>
      <c r="B10" s="128" t="s">
        <v>94</v>
      </c>
      <c r="C10" s="152">
        <v>12704005.16</v>
      </c>
      <c r="D10" s="152">
        <v>12704005.16</v>
      </c>
      <c r="E10" s="152">
        <v>12056453.48</v>
      </c>
      <c r="F10" s="152">
        <v>647551.68</v>
      </c>
      <c r="G10" s="152"/>
    </row>
    <row r="11" ht="18" customHeight="1" spans="1:7">
      <c r="A11" s="128" t="s">
        <v>95</v>
      </c>
      <c r="B11" s="128" t="s">
        <v>96</v>
      </c>
      <c r="C11" s="152">
        <v>100000</v>
      </c>
      <c r="D11" s="152"/>
      <c r="E11" s="152"/>
      <c r="F11" s="152"/>
      <c r="G11" s="152">
        <v>100000</v>
      </c>
    </row>
    <row r="12" ht="18" customHeight="1" spans="1:7">
      <c r="A12" s="128" t="s">
        <v>97</v>
      </c>
      <c r="B12" s="128" t="s">
        <v>98</v>
      </c>
      <c r="C12" s="152">
        <v>2477626.88</v>
      </c>
      <c r="D12" s="152">
        <v>2477626.88</v>
      </c>
      <c r="E12" s="152">
        <v>2477626.88</v>
      </c>
      <c r="F12" s="152"/>
      <c r="G12" s="152"/>
    </row>
    <row r="13" ht="18" customHeight="1" spans="1:7">
      <c r="A13" s="128" t="s">
        <v>99</v>
      </c>
      <c r="B13" s="128" t="s">
        <v>100</v>
      </c>
      <c r="C13" s="152">
        <v>2470450.88</v>
      </c>
      <c r="D13" s="152">
        <v>2470450.88</v>
      </c>
      <c r="E13" s="152">
        <v>2470450.88</v>
      </c>
      <c r="F13" s="152"/>
      <c r="G13" s="152"/>
    </row>
    <row r="14" ht="18" customHeight="1" spans="1:7">
      <c r="A14" s="128" t="s">
        <v>101</v>
      </c>
      <c r="B14" s="128" t="s">
        <v>102</v>
      </c>
      <c r="C14" s="152">
        <v>911992.8</v>
      </c>
      <c r="D14" s="152">
        <v>911992.8</v>
      </c>
      <c r="E14" s="152">
        <v>911992.8</v>
      </c>
      <c r="F14" s="152"/>
      <c r="G14" s="152"/>
    </row>
    <row r="15" ht="18" customHeight="1" spans="1:7">
      <c r="A15" s="128" t="s">
        <v>103</v>
      </c>
      <c r="B15" s="128" t="s">
        <v>104</v>
      </c>
      <c r="C15" s="152">
        <v>1558458.08</v>
      </c>
      <c r="D15" s="152">
        <v>1558458.08</v>
      </c>
      <c r="E15" s="152">
        <v>1558458.08</v>
      </c>
      <c r="F15" s="152"/>
      <c r="G15" s="152"/>
    </row>
    <row r="16" ht="18" customHeight="1" spans="1:7">
      <c r="A16" s="128" t="s">
        <v>105</v>
      </c>
      <c r="B16" s="128" t="s">
        <v>106</v>
      </c>
      <c r="C16" s="152">
        <v>7176</v>
      </c>
      <c r="D16" s="152">
        <v>7176</v>
      </c>
      <c r="E16" s="152">
        <v>7176</v>
      </c>
      <c r="F16" s="152"/>
      <c r="G16" s="152"/>
    </row>
    <row r="17" ht="18" customHeight="1" spans="1:7">
      <c r="A17" s="128" t="s">
        <v>107</v>
      </c>
      <c r="B17" s="128" t="s">
        <v>108</v>
      </c>
      <c r="C17" s="152">
        <v>7176</v>
      </c>
      <c r="D17" s="152">
        <v>7176</v>
      </c>
      <c r="E17" s="152">
        <v>7176</v>
      </c>
      <c r="F17" s="152"/>
      <c r="G17" s="152"/>
    </row>
    <row r="18" ht="18" customHeight="1" spans="1:7">
      <c r="A18" s="128" t="s">
        <v>109</v>
      </c>
      <c r="B18" s="128" t="s">
        <v>110</v>
      </c>
      <c r="C18" s="152">
        <v>1117348.29</v>
      </c>
      <c r="D18" s="152">
        <v>1117348.29</v>
      </c>
      <c r="E18" s="152">
        <v>1117348.29</v>
      </c>
      <c r="F18" s="152"/>
      <c r="G18" s="152"/>
    </row>
    <row r="19" ht="18" customHeight="1" spans="1:7">
      <c r="A19" s="128" t="s">
        <v>111</v>
      </c>
      <c r="B19" s="128" t="s">
        <v>112</v>
      </c>
      <c r="C19" s="152">
        <v>1117348.29</v>
      </c>
      <c r="D19" s="152">
        <v>1117348.29</v>
      </c>
      <c r="E19" s="152">
        <v>1117348.29</v>
      </c>
      <c r="F19" s="152"/>
      <c r="G19" s="152"/>
    </row>
    <row r="20" ht="18" customHeight="1" spans="1:7">
      <c r="A20" s="128" t="s">
        <v>113</v>
      </c>
      <c r="B20" s="128" t="s">
        <v>114</v>
      </c>
      <c r="C20" s="152">
        <v>1081180.29</v>
      </c>
      <c r="D20" s="152">
        <v>1081180.29</v>
      </c>
      <c r="E20" s="152">
        <v>1081180.29</v>
      </c>
      <c r="F20" s="152"/>
      <c r="G20" s="152"/>
    </row>
    <row r="21" ht="18" customHeight="1" spans="1:7">
      <c r="A21" s="128" t="s">
        <v>115</v>
      </c>
      <c r="B21" s="128" t="s">
        <v>116</v>
      </c>
      <c r="C21" s="152">
        <v>36168</v>
      </c>
      <c r="D21" s="152">
        <v>36168</v>
      </c>
      <c r="E21" s="152">
        <v>36168</v>
      </c>
      <c r="F21" s="152"/>
      <c r="G21" s="152"/>
    </row>
    <row r="22" ht="18" customHeight="1" spans="1:7">
      <c r="A22" s="128" t="s">
        <v>117</v>
      </c>
      <c r="B22" s="128" t="s">
        <v>118</v>
      </c>
      <c r="C22" s="152">
        <v>1168843.56</v>
      </c>
      <c r="D22" s="152">
        <v>1168843.56</v>
      </c>
      <c r="E22" s="152">
        <v>1168843.56</v>
      </c>
      <c r="F22" s="152"/>
      <c r="G22" s="152"/>
    </row>
    <row r="23" ht="18" customHeight="1" spans="1:7">
      <c r="A23" s="128" t="s">
        <v>119</v>
      </c>
      <c r="B23" s="128" t="s">
        <v>120</v>
      </c>
      <c r="C23" s="152">
        <v>1168843.56</v>
      </c>
      <c r="D23" s="152">
        <v>1168843.56</v>
      </c>
      <c r="E23" s="152">
        <v>1168843.56</v>
      </c>
      <c r="F23" s="152"/>
      <c r="G23" s="152"/>
    </row>
    <row r="24" ht="18" customHeight="1" spans="1:7">
      <c r="A24" s="128" t="s">
        <v>121</v>
      </c>
      <c r="B24" s="128" t="s">
        <v>122</v>
      </c>
      <c r="C24" s="152">
        <v>1168843.56</v>
      </c>
      <c r="D24" s="152">
        <v>1168843.56</v>
      </c>
      <c r="E24" s="152">
        <v>1168843.56</v>
      </c>
      <c r="F24" s="152"/>
      <c r="G24" s="152"/>
    </row>
    <row r="25" ht="18" customHeight="1" spans="1:7">
      <c r="A25" s="180" t="s">
        <v>123</v>
      </c>
      <c r="B25" s="181"/>
      <c r="C25" s="149">
        <v>18506815.69</v>
      </c>
      <c r="D25" s="152">
        <v>18406815.69</v>
      </c>
      <c r="E25" s="149">
        <v>17652158.01</v>
      </c>
      <c r="F25" s="149">
        <v>754657.68</v>
      </c>
      <c r="G25" s="149">
        <v>100000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9.13888888888889" defaultRowHeight="14.25" customHeight="1" outlineLevelRow="7" outlineLevelCol="5"/>
  <cols>
    <col min="1" max="2" width="27.4259259259259" style="166" customWidth="1"/>
    <col min="3" max="3" width="17.287037037037" style="167" customWidth="1"/>
    <col min="4" max="5" width="26.287037037037" style="168" customWidth="1"/>
    <col min="6" max="6" width="18.712962962963" style="168" customWidth="1"/>
    <col min="7" max="7" width="9.13888888888889" style="1" customWidth="1"/>
    <col min="8" max="16384" width="9.13888888888889" style="1"/>
  </cols>
  <sheetData>
    <row r="1" s="1" customFormat="1" customHeight="1" spans="1:6">
      <c r="A1" s="169"/>
      <c r="B1" s="169"/>
      <c r="C1" s="65"/>
      <c r="F1" s="170" t="s">
        <v>169</v>
      </c>
    </row>
    <row r="2" ht="25.5" customHeight="1" spans="1:6">
      <c r="A2" s="171" t="s">
        <v>170</v>
      </c>
      <c r="B2" s="171"/>
      <c r="C2" s="171"/>
      <c r="D2" s="171"/>
      <c r="E2" s="171"/>
      <c r="F2" s="171"/>
    </row>
    <row r="3" s="1" customFormat="1" ht="15.75" customHeight="1" spans="1:6">
      <c r="A3" s="6" t="s">
        <v>171</v>
      </c>
      <c r="B3" s="169"/>
      <c r="C3" s="65"/>
      <c r="F3" s="170" t="s">
        <v>172</v>
      </c>
    </row>
    <row r="4" s="165" customFormat="1" ht="19.5" customHeight="1" spans="1:6">
      <c r="A4" s="11" t="s">
        <v>173</v>
      </c>
      <c r="B4" s="17" t="s">
        <v>174</v>
      </c>
      <c r="C4" s="12" t="s">
        <v>175</v>
      </c>
      <c r="D4" s="13"/>
      <c r="E4" s="14"/>
      <c r="F4" s="17" t="s">
        <v>176</v>
      </c>
    </row>
    <row r="5" s="165" customFormat="1" ht="19.5" customHeight="1" spans="1:6">
      <c r="A5" s="19"/>
      <c r="B5" s="20"/>
      <c r="C5" s="68" t="s">
        <v>59</v>
      </c>
      <c r="D5" s="68" t="s">
        <v>177</v>
      </c>
      <c r="E5" s="68" t="s">
        <v>178</v>
      </c>
      <c r="F5" s="20"/>
    </row>
    <row r="6" s="165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74"/>
      <c r="B7" s="174"/>
      <c r="C7" s="175"/>
      <c r="D7" s="174"/>
      <c r="E7" s="174"/>
      <c r="F7" s="174"/>
    </row>
    <row r="8" customHeight="1" spans="1:1">
      <c r="A8" s="176" t="s">
        <v>179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8"/>
  <sheetViews>
    <sheetView topLeftCell="A31" workbookViewId="0">
      <selection activeCell="A3" sqref="A3:G3"/>
    </sheetView>
  </sheetViews>
  <sheetFormatPr defaultColWidth="9.13888888888889" defaultRowHeight="14.25" customHeight="1"/>
  <cols>
    <col min="1" max="7" width="16" style="1" customWidth="1"/>
    <col min="8" max="9" width="13" style="1" customWidth="1"/>
    <col min="10" max="10" width="15.5740740740741" style="1" customWidth="1"/>
    <col min="11" max="11" width="12.287037037037" style="1" customWidth="1"/>
    <col min="12" max="12" width="11.1388888888889" style="1" customWidth="1"/>
    <col min="13" max="13" width="12.5555555555556" style="1" customWidth="1"/>
    <col min="14" max="14" width="11.1388888888889" style="1" customWidth="1"/>
    <col min="15" max="17" width="9.13888888888889" style="1" customWidth="1"/>
    <col min="18" max="18" width="12.1388888888889" style="1" customWidth="1"/>
    <col min="19" max="21" width="12.287037037037" style="1" customWidth="1"/>
    <col min="22" max="22" width="12.712962962963" style="1" customWidth="1"/>
    <col min="23" max="23" width="11.1388888888889" style="1" customWidth="1"/>
    <col min="24" max="24" width="12.287037037037" style="1" customWidth="1"/>
    <col min="25" max="25" width="11.1388888888889" style="1" customWidth="1"/>
    <col min="26" max="26" width="9.13888888888889" style="1" customWidth="1"/>
    <col min="27" max="16384" width="9.13888888888889" style="1"/>
  </cols>
  <sheetData>
    <row r="1" ht="13.5" customHeight="1" spans="2:25">
      <c r="B1" s="155"/>
      <c r="D1" s="156"/>
      <c r="E1" s="156"/>
      <c r="F1" s="156"/>
      <c r="G1" s="156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55"/>
      <c r="X1" s="38"/>
      <c r="Y1" s="60" t="s">
        <v>180</v>
      </c>
    </row>
    <row r="2" ht="27.75" customHeight="1" spans="1:25">
      <c r="A2" s="53" t="s">
        <v>181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57"/>
      <c r="C3" s="157"/>
      <c r="D3" s="157"/>
      <c r="E3" s="157"/>
      <c r="F3" s="157"/>
      <c r="G3" s="157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55"/>
      <c r="X3" s="108"/>
      <c r="Y3" s="72" t="s">
        <v>172</v>
      </c>
    </row>
    <row r="4" ht="18" customHeight="1" spans="1:25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58" t="s">
        <v>189</v>
      </c>
      <c r="I4" s="99" t="s">
        <v>189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62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190</v>
      </c>
      <c r="I5" s="158" t="s">
        <v>60</v>
      </c>
      <c r="J5" s="13"/>
      <c r="K5" s="99"/>
      <c r="L5" s="99"/>
      <c r="M5" s="99"/>
      <c r="N5" s="162"/>
      <c r="O5" s="12" t="s">
        <v>191</v>
      </c>
      <c r="P5" s="13"/>
      <c r="Q5" s="14"/>
      <c r="R5" s="10" t="s">
        <v>63</v>
      </c>
      <c r="S5" s="158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64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63" t="s">
        <v>192</v>
      </c>
      <c r="J6" s="14"/>
      <c r="K6" s="10" t="s">
        <v>193</v>
      </c>
      <c r="L6" s="10" t="s">
        <v>194</v>
      </c>
      <c r="M6" s="10" t="s">
        <v>195</v>
      </c>
      <c r="N6" s="10" t="s">
        <v>196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197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9"/>
      <c r="B7" s="159"/>
      <c r="C7" s="159"/>
      <c r="D7" s="159"/>
      <c r="E7" s="159"/>
      <c r="F7" s="159"/>
      <c r="G7" s="159"/>
      <c r="H7" s="159"/>
      <c r="I7" s="18" t="s">
        <v>59</v>
      </c>
      <c r="J7" s="19" t="s">
        <v>198</v>
      </c>
      <c r="K7" s="18" t="s">
        <v>199</v>
      </c>
      <c r="L7" s="18" t="s">
        <v>194</v>
      </c>
      <c r="M7" s="18" t="s">
        <v>195</v>
      </c>
      <c r="N7" s="18" t="s">
        <v>196</v>
      </c>
      <c r="O7" s="18" t="s">
        <v>194</v>
      </c>
      <c r="P7" s="18" t="s">
        <v>195</v>
      </c>
      <c r="Q7" s="18" t="s">
        <v>196</v>
      </c>
      <c r="R7" s="18" t="s">
        <v>63</v>
      </c>
      <c r="S7" s="18" t="s">
        <v>59</v>
      </c>
      <c r="T7" s="18" t="s">
        <v>65</v>
      </c>
      <c r="U7" s="18" t="s">
        <v>197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8" customHeight="1" spans="1:25">
      <c r="A9" s="134" t="s">
        <v>200</v>
      </c>
      <c r="B9" s="134" t="s">
        <v>201</v>
      </c>
      <c r="C9" s="134" t="s">
        <v>202</v>
      </c>
      <c r="D9" s="134" t="s">
        <v>91</v>
      </c>
      <c r="E9" s="134" t="s">
        <v>203</v>
      </c>
      <c r="F9" s="134" t="s">
        <v>204</v>
      </c>
      <c r="G9" s="134" t="s">
        <v>205</v>
      </c>
      <c r="H9" s="150">
        <v>255300</v>
      </c>
      <c r="I9" s="150">
        <v>255300</v>
      </c>
      <c r="J9" s="150"/>
      <c r="K9" s="150"/>
      <c r="L9" s="150"/>
      <c r="M9" s="150">
        <v>255300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3"/>
      <c r="Y9" s="150"/>
    </row>
    <row r="10" ht="28" customHeight="1" spans="1:25">
      <c r="A10" s="134" t="s">
        <v>200</v>
      </c>
      <c r="B10" s="134" t="s">
        <v>201</v>
      </c>
      <c r="C10" s="134" t="s">
        <v>202</v>
      </c>
      <c r="D10" s="134" t="s">
        <v>93</v>
      </c>
      <c r="E10" s="134" t="s">
        <v>206</v>
      </c>
      <c r="F10" s="134" t="s">
        <v>204</v>
      </c>
      <c r="G10" s="134" t="s">
        <v>205</v>
      </c>
      <c r="H10" s="150">
        <v>4393584</v>
      </c>
      <c r="I10" s="150">
        <v>4393584</v>
      </c>
      <c r="J10" s="150"/>
      <c r="K10" s="150"/>
      <c r="L10" s="150"/>
      <c r="M10" s="150">
        <v>4393584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3"/>
      <c r="Y10" s="150"/>
    </row>
    <row r="11" ht="28" customHeight="1" spans="1:25">
      <c r="A11" s="134" t="s">
        <v>200</v>
      </c>
      <c r="B11" s="134" t="s">
        <v>201</v>
      </c>
      <c r="C11" s="134" t="s">
        <v>202</v>
      </c>
      <c r="D11" s="134" t="s">
        <v>91</v>
      </c>
      <c r="E11" s="134" t="s">
        <v>203</v>
      </c>
      <c r="F11" s="134" t="s">
        <v>207</v>
      </c>
      <c r="G11" s="134" t="s">
        <v>208</v>
      </c>
      <c r="H11" s="150">
        <v>61032</v>
      </c>
      <c r="I11" s="150">
        <v>61032</v>
      </c>
      <c r="J11" s="150"/>
      <c r="K11" s="150"/>
      <c r="L11" s="150"/>
      <c r="M11" s="150">
        <v>61032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3"/>
      <c r="Y11" s="150"/>
    </row>
    <row r="12" ht="28" customHeight="1" spans="1:25">
      <c r="A12" s="134" t="s">
        <v>200</v>
      </c>
      <c r="B12" s="134" t="s">
        <v>201</v>
      </c>
      <c r="C12" s="134" t="s">
        <v>202</v>
      </c>
      <c r="D12" s="134" t="s">
        <v>93</v>
      </c>
      <c r="E12" s="134" t="s">
        <v>206</v>
      </c>
      <c r="F12" s="134" t="s">
        <v>207</v>
      </c>
      <c r="G12" s="134" t="s">
        <v>208</v>
      </c>
      <c r="H12" s="150">
        <v>899568</v>
      </c>
      <c r="I12" s="150">
        <v>899568</v>
      </c>
      <c r="J12" s="150"/>
      <c r="K12" s="150"/>
      <c r="L12" s="150"/>
      <c r="M12" s="150">
        <v>899568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3"/>
      <c r="Y12" s="150"/>
    </row>
    <row r="13" ht="28" customHeight="1" spans="1:25">
      <c r="A13" s="134" t="s">
        <v>200</v>
      </c>
      <c r="B13" s="134" t="s">
        <v>201</v>
      </c>
      <c r="C13" s="134" t="s">
        <v>202</v>
      </c>
      <c r="D13" s="134" t="s">
        <v>91</v>
      </c>
      <c r="E13" s="134" t="s">
        <v>203</v>
      </c>
      <c r="F13" s="134" t="s">
        <v>207</v>
      </c>
      <c r="G13" s="134" t="s">
        <v>208</v>
      </c>
      <c r="H13" s="150">
        <v>42000</v>
      </c>
      <c r="I13" s="150">
        <v>42000</v>
      </c>
      <c r="J13" s="150"/>
      <c r="K13" s="150"/>
      <c r="L13" s="150"/>
      <c r="M13" s="150">
        <v>42000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3"/>
      <c r="Y13" s="150"/>
    </row>
    <row r="14" ht="28" customHeight="1" spans="1:25">
      <c r="A14" s="134" t="s">
        <v>200</v>
      </c>
      <c r="B14" s="134" t="s">
        <v>201</v>
      </c>
      <c r="C14" s="134" t="s">
        <v>202</v>
      </c>
      <c r="D14" s="134" t="s">
        <v>93</v>
      </c>
      <c r="E14" s="134" t="s">
        <v>206</v>
      </c>
      <c r="F14" s="134" t="s">
        <v>207</v>
      </c>
      <c r="G14" s="134" t="s">
        <v>208</v>
      </c>
      <c r="H14" s="150">
        <v>534000</v>
      </c>
      <c r="I14" s="150">
        <v>534000</v>
      </c>
      <c r="J14" s="150"/>
      <c r="K14" s="150"/>
      <c r="L14" s="150"/>
      <c r="M14" s="150">
        <v>534000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3"/>
      <c r="Y14" s="150"/>
    </row>
    <row r="15" ht="28" customHeight="1" spans="1:25">
      <c r="A15" s="134" t="s">
        <v>200</v>
      </c>
      <c r="B15" s="134" t="s">
        <v>209</v>
      </c>
      <c r="C15" s="134" t="s">
        <v>210</v>
      </c>
      <c r="D15" s="134" t="s">
        <v>91</v>
      </c>
      <c r="E15" s="134" t="s">
        <v>203</v>
      </c>
      <c r="F15" s="134" t="s">
        <v>207</v>
      </c>
      <c r="G15" s="134" t="s">
        <v>208</v>
      </c>
      <c r="H15" s="150">
        <v>62400</v>
      </c>
      <c r="I15" s="150">
        <v>62400</v>
      </c>
      <c r="J15" s="150"/>
      <c r="K15" s="150"/>
      <c r="L15" s="150"/>
      <c r="M15" s="150">
        <v>62400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3"/>
      <c r="Y15" s="150"/>
    </row>
    <row r="16" ht="28" customHeight="1" spans="1:25">
      <c r="A16" s="134" t="s">
        <v>200</v>
      </c>
      <c r="B16" s="134" t="s">
        <v>209</v>
      </c>
      <c r="C16" s="134" t="s">
        <v>210</v>
      </c>
      <c r="D16" s="134" t="s">
        <v>93</v>
      </c>
      <c r="E16" s="134" t="s">
        <v>206</v>
      </c>
      <c r="F16" s="134" t="s">
        <v>207</v>
      </c>
      <c r="G16" s="134" t="s">
        <v>208</v>
      </c>
      <c r="H16" s="150">
        <v>831600</v>
      </c>
      <c r="I16" s="150">
        <v>831600</v>
      </c>
      <c r="J16" s="150"/>
      <c r="K16" s="150"/>
      <c r="L16" s="150"/>
      <c r="M16" s="150">
        <v>831600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3"/>
      <c r="Y16" s="150"/>
    </row>
    <row r="17" ht="28" customHeight="1" spans="1:25">
      <c r="A17" s="134" t="s">
        <v>200</v>
      </c>
      <c r="B17" s="134" t="s">
        <v>211</v>
      </c>
      <c r="C17" s="134" t="s">
        <v>212</v>
      </c>
      <c r="D17" s="134" t="s">
        <v>91</v>
      </c>
      <c r="E17" s="134" t="s">
        <v>203</v>
      </c>
      <c r="F17" s="134" t="s">
        <v>213</v>
      </c>
      <c r="G17" s="134" t="s">
        <v>214</v>
      </c>
      <c r="H17" s="150">
        <v>126000</v>
      </c>
      <c r="I17" s="150">
        <v>126000</v>
      </c>
      <c r="J17" s="150"/>
      <c r="K17" s="150"/>
      <c r="L17" s="150"/>
      <c r="M17" s="150">
        <v>126000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3"/>
      <c r="Y17" s="150"/>
    </row>
    <row r="18" ht="28" customHeight="1" spans="1:25">
      <c r="A18" s="134" t="s">
        <v>200</v>
      </c>
      <c r="B18" s="134" t="s">
        <v>211</v>
      </c>
      <c r="C18" s="134" t="s">
        <v>212</v>
      </c>
      <c r="D18" s="134" t="s">
        <v>93</v>
      </c>
      <c r="E18" s="134" t="s">
        <v>206</v>
      </c>
      <c r="F18" s="134" t="s">
        <v>213</v>
      </c>
      <c r="G18" s="134" t="s">
        <v>214</v>
      </c>
      <c r="H18" s="150">
        <v>1602000</v>
      </c>
      <c r="I18" s="150">
        <v>1602000</v>
      </c>
      <c r="J18" s="150"/>
      <c r="K18" s="150"/>
      <c r="L18" s="150"/>
      <c r="M18" s="150">
        <v>1602000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3"/>
      <c r="Y18" s="150"/>
    </row>
    <row r="19" ht="28" customHeight="1" spans="1:25">
      <c r="A19" s="134" t="s">
        <v>200</v>
      </c>
      <c r="B19" s="134" t="s">
        <v>201</v>
      </c>
      <c r="C19" s="134" t="s">
        <v>202</v>
      </c>
      <c r="D19" s="134" t="s">
        <v>91</v>
      </c>
      <c r="E19" s="134" t="s">
        <v>203</v>
      </c>
      <c r="F19" s="134" t="s">
        <v>213</v>
      </c>
      <c r="G19" s="134" t="s">
        <v>214</v>
      </c>
      <c r="H19" s="150">
        <v>89760</v>
      </c>
      <c r="I19" s="150">
        <v>89760</v>
      </c>
      <c r="J19" s="150"/>
      <c r="K19" s="150"/>
      <c r="L19" s="150"/>
      <c r="M19" s="150">
        <v>89760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3"/>
      <c r="Y19" s="150"/>
    </row>
    <row r="20" ht="28" customHeight="1" spans="1:25">
      <c r="A20" s="134" t="s">
        <v>200</v>
      </c>
      <c r="B20" s="134" t="s">
        <v>201</v>
      </c>
      <c r="C20" s="134" t="s">
        <v>202</v>
      </c>
      <c r="D20" s="134" t="s">
        <v>93</v>
      </c>
      <c r="E20" s="134" t="s">
        <v>206</v>
      </c>
      <c r="F20" s="134" t="s">
        <v>213</v>
      </c>
      <c r="G20" s="134" t="s">
        <v>214</v>
      </c>
      <c r="H20" s="150">
        <v>1213680</v>
      </c>
      <c r="I20" s="150">
        <v>1213680</v>
      </c>
      <c r="J20" s="150"/>
      <c r="K20" s="150"/>
      <c r="L20" s="150"/>
      <c r="M20" s="150">
        <v>1213680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3"/>
      <c r="Y20" s="150"/>
    </row>
    <row r="21" ht="28" customHeight="1" spans="1:25">
      <c r="A21" s="134" t="s">
        <v>200</v>
      </c>
      <c r="B21" s="134" t="s">
        <v>201</v>
      </c>
      <c r="C21" s="134" t="s">
        <v>202</v>
      </c>
      <c r="D21" s="134" t="s">
        <v>91</v>
      </c>
      <c r="E21" s="134" t="s">
        <v>203</v>
      </c>
      <c r="F21" s="134" t="s">
        <v>213</v>
      </c>
      <c r="G21" s="134" t="s">
        <v>214</v>
      </c>
      <c r="H21" s="150">
        <v>189960</v>
      </c>
      <c r="I21" s="150">
        <v>189960</v>
      </c>
      <c r="J21" s="150"/>
      <c r="K21" s="150"/>
      <c r="L21" s="150"/>
      <c r="M21" s="150">
        <v>189960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3"/>
      <c r="Y21" s="150"/>
    </row>
    <row r="22" ht="28" customHeight="1" spans="1:25">
      <c r="A22" s="134" t="s">
        <v>200</v>
      </c>
      <c r="B22" s="134" t="s">
        <v>201</v>
      </c>
      <c r="C22" s="134" t="s">
        <v>202</v>
      </c>
      <c r="D22" s="134" t="s">
        <v>93</v>
      </c>
      <c r="E22" s="134" t="s">
        <v>206</v>
      </c>
      <c r="F22" s="134" t="s">
        <v>213</v>
      </c>
      <c r="G22" s="134" t="s">
        <v>214</v>
      </c>
      <c r="H22" s="150">
        <v>2499792</v>
      </c>
      <c r="I22" s="150">
        <v>2499792</v>
      </c>
      <c r="J22" s="150"/>
      <c r="K22" s="150"/>
      <c r="L22" s="150"/>
      <c r="M22" s="150">
        <v>2499792</v>
      </c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3"/>
      <c r="Y22" s="150"/>
    </row>
    <row r="23" ht="28" customHeight="1" spans="1:25">
      <c r="A23" s="134" t="s">
        <v>200</v>
      </c>
      <c r="B23" s="134" t="s">
        <v>215</v>
      </c>
      <c r="C23" s="134" t="s">
        <v>216</v>
      </c>
      <c r="D23" s="134" t="s">
        <v>103</v>
      </c>
      <c r="E23" s="134" t="s">
        <v>217</v>
      </c>
      <c r="F23" s="134" t="s">
        <v>218</v>
      </c>
      <c r="G23" s="134" t="s">
        <v>219</v>
      </c>
      <c r="H23" s="150">
        <v>1558458.08</v>
      </c>
      <c r="I23" s="150">
        <v>1558458.08</v>
      </c>
      <c r="J23" s="150"/>
      <c r="K23" s="150"/>
      <c r="L23" s="150"/>
      <c r="M23" s="150">
        <v>1558458.08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3"/>
      <c r="Y23" s="150"/>
    </row>
    <row r="24" ht="28" customHeight="1" spans="1:25">
      <c r="A24" s="134" t="s">
        <v>200</v>
      </c>
      <c r="B24" s="134" t="s">
        <v>215</v>
      </c>
      <c r="C24" s="134" t="s">
        <v>216</v>
      </c>
      <c r="D24" s="134" t="s">
        <v>113</v>
      </c>
      <c r="E24" s="134" t="s">
        <v>220</v>
      </c>
      <c r="F24" s="134" t="s">
        <v>221</v>
      </c>
      <c r="G24" s="134" t="s">
        <v>222</v>
      </c>
      <c r="H24" s="150">
        <v>974036.3</v>
      </c>
      <c r="I24" s="150">
        <v>974036.3</v>
      </c>
      <c r="J24" s="150"/>
      <c r="K24" s="150"/>
      <c r="L24" s="150"/>
      <c r="M24" s="150">
        <v>974036.3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3"/>
      <c r="Y24" s="150"/>
    </row>
    <row r="25" ht="28" customHeight="1" spans="1:25">
      <c r="A25" s="134" t="s">
        <v>200</v>
      </c>
      <c r="B25" s="134" t="s">
        <v>215</v>
      </c>
      <c r="C25" s="134" t="s">
        <v>216</v>
      </c>
      <c r="D25" s="134" t="s">
        <v>113</v>
      </c>
      <c r="E25" s="134" t="s">
        <v>220</v>
      </c>
      <c r="F25" s="134" t="s">
        <v>221</v>
      </c>
      <c r="G25" s="134" t="s">
        <v>222</v>
      </c>
      <c r="H25" s="150">
        <v>107143.99</v>
      </c>
      <c r="I25" s="150">
        <v>107143.99</v>
      </c>
      <c r="J25" s="150"/>
      <c r="K25" s="150"/>
      <c r="L25" s="150"/>
      <c r="M25" s="150">
        <v>107143.99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3"/>
      <c r="Y25" s="150"/>
    </row>
    <row r="26" ht="28" customHeight="1" spans="1:25">
      <c r="A26" s="134" t="s">
        <v>200</v>
      </c>
      <c r="B26" s="134" t="s">
        <v>215</v>
      </c>
      <c r="C26" s="134" t="s">
        <v>216</v>
      </c>
      <c r="D26" s="134" t="s">
        <v>91</v>
      </c>
      <c r="E26" s="134" t="s">
        <v>203</v>
      </c>
      <c r="F26" s="134" t="s">
        <v>223</v>
      </c>
      <c r="G26" s="134" t="s">
        <v>224</v>
      </c>
      <c r="H26" s="150">
        <v>1207.51</v>
      </c>
      <c r="I26" s="150">
        <v>1207.51</v>
      </c>
      <c r="J26" s="150"/>
      <c r="K26" s="150"/>
      <c r="L26" s="150"/>
      <c r="M26" s="150">
        <v>1207.51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3"/>
      <c r="Y26" s="150"/>
    </row>
    <row r="27" ht="28" customHeight="1" spans="1:25">
      <c r="A27" s="134" t="s">
        <v>200</v>
      </c>
      <c r="B27" s="134" t="s">
        <v>215</v>
      </c>
      <c r="C27" s="134" t="s">
        <v>216</v>
      </c>
      <c r="D27" s="134" t="s">
        <v>93</v>
      </c>
      <c r="E27" s="134" t="s">
        <v>206</v>
      </c>
      <c r="F27" s="134" t="s">
        <v>223</v>
      </c>
      <c r="G27" s="134" t="s">
        <v>224</v>
      </c>
      <c r="H27" s="150">
        <v>18273.22</v>
      </c>
      <c r="I27" s="150">
        <v>18273.22</v>
      </c>
      <c r="J27" s="150"/>
      <c r="K27" s="150"/>
      <c r="L27" s="150"/>
      <c r="M27" s="150">
        <v>18273.22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3"/>
      <c r="Y27" s="150"/>
    </row>
    <row r="28" ht="28" customHeight="1" spans="1:25">
      <c r="A28" s="134" t="s">
        <v>200</v>
      </c>
      <c r="B28" s="134" t="s">
        <v>215</v>
      </c>
      <c r="C28" s="134" t="s">
        <v>216</v>
      </c>
      <c r="D28" s="134" t="s">
        <v>91</v>
      </c>
      <c r="E28" s="134" t="s">
        <v>203</v>
      </c>
      <c r="F28" s="134" t="s">
        <v>223</v>
      </c>
      <c r="G28" s="134" t="s">
        <v>224</v>
      </c>
      <c r="H28" s="150">
        <v>4226.29</v>
      </c>
      <c r="I28" s="150">
        <v>4226.29</v>
      </c>
      <c r="J28" s="150"/>
      <c r="K28" s="150"/>
      <c r="L28" s="150"/>
      <c r="M28" s="150">
        <v>4226.29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3"/>
      <c r="Y28" s="150"/>
    </row>
    <row r="29" ht="28" customHeight="1" spans="1:25">
      <c r="A29" s="134" t="s">
        <v>200</v>
      </c>
      <c r="B29" s="134" t="s">
        <v>215</v>
      </c>
      <c r="C29" s="134" t="s">
        <v>216</v>
      </c>
      <c r="D29" s="134" t="s">
        <v>93</v>
      </c>
      <c r="E29" s="134" t="s">
        <v>206</v>
      </c>
      <c r="F29" s="134" t="s">
        <v>223</v>
      </c>
      <c r="G29" s="134" t="s">
        <v>224</v>
      </c>
      <c r="H29" s="150">
        <v>63956.26</v>
      </c>
      <c r="I29" s="150">
        <v>63956.26</v>
      </c>
      <c r="J29" s="150"/>
      <c r="K29" s="150"/>
      <c r="L29" s="150"/>
      <c r="M29" s="150">
        <v>63956.26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3"/>
      <c r="Y29" s="150"/>
    </row>
    <row r="30" ht="28" customHeight="1" spans="1:25">
      <c r="A30" s="134" t="s">
        <v>200</v>
      </c>
      <c r="B30" s="134" t="s">
        <v>215</v>
      </c>
      <c r="C30" s="134" t="s">
        <v>216</v>
      </c>
      <c r="D30" s="134" t="s">
        <v>115</v>
      </c>
      <c r="E30" s="134" t="s">
        <v>225</v>
      </c>
      <c r="F30" s="134" t="s">
        <v>223</v>
      </c>
      <c r="G30" s="134" t="s">
        <v>224</v>
      </c>
      <c r="H30" s="150">
        <v>36168</v>
      </c>
      <c r="I30" s="150">
        <v>36168</v>
      </c>
      <c r="J30" s="150"/>
      <c r="K30" s="150"/>
      <c r="L30" s="150"/>
      <c r="M30" s="150">
        <v>36168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3"/>
      <c r="Y30" s="150"/>
    </row>
    <row r="31" ht="28" customHeight="1" spans="1:25">
      <c r="A31" s="134" t="s">
        <v>200</v>
      </c>
      <c r="B31" s="134" t="s">
        <v>226</v>
      </c>
      <c r="C31" s="134" t="s">
        <v>227</v>
      </c>
      <c r="D31" s="134" t="s">
        <v>121</v>
      </c>
      <c r="E31" s="134" t="s">
        <v>227</v>
      </c>
      <c r="F31" s="134" t="s">
        <v>228</v>
      </c>
      <c r="G31" s="134" t="s">
        <v>227</v>
      </c>
      <c r="H31" s="150">
        <v>1168843.56</v>
      </c>
      <c r="I31" s="150">
        <v>1168843.56</v>
      </c>
      <c r="J31" s="150"/>
      <c r="K31" s="150"/>
      <c r="L31" s="150"/>
      <c r="M31" s="150">
        <v>1168843.56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3"/>
      <c r="Y31" s="150"/>
    </row>
    <row r="32" ht="28" customHeight="1" spans="1:25">
      <c r="A32" s="134" t="s">
        <v>200</v>
      </c>
      <c r="B32" s="134" t="s">
        <v>229</v>
      </c>
      <c r="C32" s="134" t="s">
        <v>230</v>
      </c>
      <c r="D32" s="134" t="s">
        <v>93</v>
      </c>
      <c r="E32" s="134" t="s">
        <v>206</v>
      </c>
      <c r="F32" s="134" t="s">
        <v>231</v>
      </c>
      <c r="G32" s="134" t="s">
        <v>232</v>
      </c>
      <c r="H32" s="150">
        <v>559680</v>
      </c>
      <c r="I32" s="150">
        <v>559680</v>
      </c>
      <c r="J32" s="150"/>
      <c r="K32" s="150"/>
      <c r="L32" s="150"/>
      <c r="M32" s="150">
        <v>559680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3"/>
      <c r="Y32" s="150"/>
    </row>
    <row r="33" ht="28" customHeight="1" spans="1:25">
      <c r="A33" s="134" t="s">
        <v>200</v>
      </c>
      <c r="B33" s="134" t="s">
        <v>233</v>
      </c>
      <c r="C33" s="134" t="s">
        <v>234</v>
      </c>
      <c r="D33" s="134" t="s">
        <v>91</v>
      </c>
      <c r="E33" s="134" t="s">
        <v>203</v>
      </c>
      <c r="F33" s="134" t="s">
        <v>235</v>
      </c>
      <c r="G33" s="134" t="s">
        <v>234</v>
      </c>
      <c r="H33" s="150">
        <v>5106</v>
      </c>
      <c r="I33" s="150">
        <v>5106</v>
      </c>
      <c r="J33" s="150"/>
      <c r="K33" s="150"/>
      <c r="L33" s="150"/>
      <c r="M33" s="150">
        <v>5106</v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3"/>
      <c r="Y33" s="150"/>
    </row>
    <row r="34" ht="28" customHeight="1" spans="1:25">
      <c r="A34" s="134" t="s">
        <v>200</v>
      </c>
      <c r="B34" s="134" t="s">
        <v>233</v>
      </c>
      <c r="C34" s="134" t="s">
        <v>234</v>
      </c>
      <c r="D34" s="134" t="s">
        <v>93</v>
      </c>
      <c r="E34" s="134" t="s">
        <v>206</v>
      </c>
      <c r="F34" s="134" t="s">
        <v>235</v>
      </c>
      <c r="G34" s="134" t="s">
        <v>234</v>
      </c>
      <c r="H34" s="150">
        <v>87871.68</v>
      </c>
      <c r="I34" s="150">
        <v>87871.68</v>
      </c>
      <c r="J34" s="150"/>
      <c r="K34" s="150"/>
      <c r="L34" s="150"/>
      <c r="M34" s="150">
        <v>87871.68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3"/>
      <c r="Y34" s="150"/>
    </row>
    <row r="35" ht="28" customHeight="1" spans="1:25">
      <c r="A35" s="134" t="s">
        <v>200</v>
      </c>
      <c r="B35" s="134" t="s">
        <v>236</v>
      </c>
      <c r="C35" s="134" t="s">
        <v>237</v>
      </c>
      <c r="D35" s="134" t="s">
        <v>101</v>
      </c>
      <c r="E35" s="134" t="s">
        <v>238</v>
      </c>
      <c r="F35" s="134" t="s">
        <v>239</v>
      </c>
      <c r="G35" s="134" t="s">
        <v>240</v>
      </c>
      <c r="H35" s="150">
        <v>911992.8</v>
      </c>
      <c r="I35" s="150">
        <v>911992.8</v>
      </c>
      <c r="J35" s="150"/>
      <c r="K35" s="150"/>
      <c r="L35" s="150"/>
      <c r="M35" s="150">
        <v>911992.8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3"/>
      <c r="Y35" s="150"/>
    </row>
    <row r="36" ht="28" customHeight="1" spans="1:25">
      <c r="A36" s="134" t="s">
        <v>200</v>
      </c>
      <c r="B36" s="134" t="s">
        <v>241</v>
      </c>
      <c r="C36" s="134" t="s">
        <v>242</v>
      </c>
      <c r="D36" s="134" t="s">
        <v>107</v>
      </c>
      <c r="E36" s="134" t="s">
        <v>243</v>
      </c>
      <c r="F36" s="134" t="s">
        <v>244</v>
      </c>
      <c r="G36" s="134" t="s">
        <v>245</v>
      </c>
      <c r="H36" s="150">
        <v>7176</v>
      </c>
      <c r="I36" s="150">
        <v>7176</v>
      </c>
      <c r="J36" s="150"/>
      <c r="K36" s="150"/>
      <c r="L36" s="150"/>
      <c r="M36" s="150">
        <v>7176</v>
      </c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3"/>
      <c r="Y36" s="150"/>
    </row>
    <row r="37" ht="28" customHeight="1" spans="1:25">
      <c r="A37" s="134" t="s">
        <v>200</v>
      </c>
      <c r="B37" s="134" t="s">
        <v>246</v>
      </c>
      <c r="C37" s="134" t="s">
        <v>247</v>
      </c>
      <c r="D37" s="134" t="s">
        <v>91</v>
      </c>
      <c r="E37" s="134" t="s">
        <v>203</v>
      </c>
      <c r="F37" s="134" t="s">
        <v>248</v>
      </c>
      <c r="G37" s="134" t="s">
        <v>249</v>
      </c>
      <c r="H37" s="150">
        <v>102000</v>
      </c>
      <c r="I37" s="150">
        <v>102000</v>
      </c>
      <c r="J37" s="150"/>
      <c r="K37" s="150"/>
      <c r="L37" s="150"/>
      <c r="M37" s="150">
        <v>102000</v>
      </c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3"/>
      <c r="Y37" s="150"/>
    </row>
    <row r="38" ht="28" customHeight="1" spans="1:25">
      <c r="A38" s="143" t="s">
        <v>123</v>
      </c>
      <c r="B38" s="160"/>
      <c r="C38" s="160"/>
      <c r="D38" s="160"/>
      <c r="E38" s="160"/>
      <c r="F38" s="160"/>
      <c r="G38" s="161"/>
      <c r="H38" s="150">
        <v>18406815.69</v>
      </c>
      <c r="I38" s="150">
        <v>18406815.69</v>
      </c>
      <c r="J38" s="150"/>
      <c r="K38" s="150"/>
      <c r="L38" s="150"/>
      <c r="M38" s="150">
        <v>18406815.69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3"/>
      <c r="Y38" s="15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3" sqref="A3:H3"/>
    </sheetView>
  </sheetViews>
  <sheetFormatPr defaultColWidth="9.13888888888889" defaultRowHeight="14.25" customHeight="1"/>
  <cols>
    <col min="1" max="1" width="10.287037037037" style="1" customWidth="1"/>
    <col min="2" max="2" width="13.4259259259259" style="1" customWidth="1"/>
    <col min="3" max="3" width="32.8611111111111" style="1" customWidth="1"/>
    <col min="4" max="4" width="23.8611111111111" style="1" customWidth="1"/>
    <col min="5" max="5" width="11.1388888888889" style="1" customWidth="1"/>
    <col min="6" max="6" width="17.712962962963" style="1" customWidth="1"/>
    <col min="7" max="7" width="9.86111111111111" style="1" customWidth="1"/>
    <col min="8" max="8" width="17.712962962963" style="1" customWidth="1"/>
    <col min="9" max="10" width="10.712962962963" style="1" customWidth="1"/>
    <col min="11" max="11" width="11" style="1" customWidth="1"/>
    <col min="12" max="14" width="12.287037037037" style="1" customWidth="1"/>
    <col min="15" max="15" width="12.712962962963" style="1" customWidth="1"/>
    <col min="16" max="17" width="11.1388888888889" style="1" customWidth="1"/>
    <col min="18" max="18" width="9.13888888888889" style="1" customWidth="1"/>
    <col min="19" max="19" width="10.287037037037" style="1" customWidth="1"/>
    <col min="20" max="21" width="11.8611111111111" style="1" customWidth="1"/>
    <col min="22" max="22" width="11.712962962963" style="1" customWidth="1"/>
    <col min="23" max="24" width="10.287037037037" style="1" customWidth="1"/>
    <col min="25" max="25" width="9.13888888888889" style="1" customWidth="1"/>
    <col min="26" max="16384" width="9.13888888888889" style="1"/>
  </cols>
  <sheetData>
    <row r="1" ht="13.5" customHeight="1" spans="2:24">
      <c r="B1" s="14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0"/>
      <c r="W1" s="38"/>
      <c r="X1" s="38" t="s">
        <v>250</v>
      </c>
    </row>
    <row r="2" ht="27.75" customHeight="1" spans="1:24">
      <c r="A2" s="5" t="s">
        <v>251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08"/>
      <c r="X3" s="108" t="s">
        <v>172</v>
      </c>
    </row>
    <row r="4" ht="21.75" customHeight="1" spans="1:24">
      <c r="A4" s="10" t="s">
        <v>252</v>
      </c>
      <c r="B4" s="11" t="s">
        <v>183</v>
      </c>
      <c r="C4" s="10" t="s">
        <v>184</v>
      </c>
      <c r="D4" s="10" t="s">
        <v>182</v>
      </c>
      <c r="E4" s="11" t="s">
        <v>185</v>
      </c>
      <c r="F4" s="11" t="s">
        <v>186</v>
      </c>
      <c r="G4" s="11" t="s">
        <v>253</v>
      </c>
      <c r="H4" s="11" t="s">
        <v>254</v>
      </c>
      <c r="I4" s="17" t="s">
        <v>57</v>
      </c>
      <c r="J4" s="12" t="s">
        <v>255</v>
      </c>
      <c r="K4" s="13"/>
      <c r="L4" s="13"/>
      <c r="M4" s="14"/>
      <c r="N4" s="12" t="s">
        <v>191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46" t="s">
        <v>60</v>
      </c>
      <c r="K5" s="14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197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48" t="s">
        <v>59</v>
      </c>
      <c r="K6" s="8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256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s="139" customFormat="1" ht="25" customHeight="1" spans="1:24">
      <c r="A9" s="141"/>
      <c r="B9" s="141"/>
      <c r="C9" s="134" t="s">
        <v>257</v>
      </c>
      <c r="D9" s="141"/>
      <c r="E9" s="141"/>
      <c r="F9" s="141"/>
      <c r="G9" s="141"/>
      <c r="H9" s="141"/>
      <c r="I9" s="149">
        <v>100000</v>
      </c>
      <c r="J9" s="149">
        <v>100000</v>
      </c>
      <c r="K9" s="149">
        <v>100000</v>
      </c>
      <c r="L9" s="149"/>
      <c r="M9" s="149"/>
      <c r="N9" s="150"/>
      <c r="O9" s="150"/>
      <c r="P9" s="151"/>
      <c r="Q9" s="149"/>
      <c r="R9" s="149"/>
      <c r="S9" s="149"/>
      <c r="T9" s="149"/>
      <c r="U9" s="150"/>
      <c r="V9" s="150"/>
      <c r="W9" s="153"/>
      <c r="X9" s="150"/>
    </row>
    <row r="10" s="139" customFormat="1" ht="25" customHeight="1" spans="1:24">
      <c r="A10" s="142" t="s">
        <v>258</v>
      </c>
      <c r="B10" s="142" t="s">
        <v>259</v>
      </c>
      <c r="C10" s="128" t="s">
        <v>257</v>
      </c>
      <c r="D10" s="142" t="s">
        <v>72</v>
      </c>
      <c r="E10" s="142" t="s">
        <v>95</v>
      </c>
      <c r="F10" s="142" t="s">
        <v>260</v>
      </c>
      <c r="G10" s="142" t="s">
        <v>248</v>
      </c>
      <c r="H10" s="142" t="s">
        <v>249</v>
      </c>
      <c r="I10" s="152">
        <v>100000</v>
      </c>
      <c r="J10" s="152">
        <v>100000</v>
      </c>
      <c r="K10" s="152">
        <v>100000</v>
      </c>
      <c r="L10" s="152"/>
      <c r="M10" s="152"/>
      <c r="N10" s="153"/>
      <c r="O10" s="153"/>
      <c r="P10" s="154"/>
      <c r="Q10" s="152"/>
      <c r="R10" s="152"/>
      <c r="S10" s="152"/>
      <c r="T10" s="152"/>
      <c r="U10" s="153"/>
      <c r="V10" s="153"/>
      <c r="W10" s="153"/>
      <c r="X10" s="153"/>
    </row>
    <row r="11" s="139" customFormat="1" ht="25" customHeight="1" spans="1:24">
      <c r="A11" s="143" t="s">
        <v>123</v>
      </c>
      <c r="B11" s="144"/>
      <c r="C11" s="144"/>
      <c r="D11" s="144"/>
      <c r="E11" s="144"/>
      <c r="F11" s="144"/>
      <c r="G11" s="144"/>
      <c r="H11" s="145"/>
      <c r="I11" s="149">
        <v>100000</v>
      </c>
      <c r="J11" s="149">
        <v>100000</v>
      </c>
      <c r="K11" s="152">
        <v>100000</v>
      </c>
      <c r="L11" s="149"/>
      <c r="M11" s="149"/>
      <c r="N11" s="149"/>
      <c r="O11" s="149"/>
      <c r="P11" s="151"/>
      <c r="Q11" s="149"/>
      <c r="R11" s="149"/>
      <c r="S11" s="149"/>
      <c r="T11" s="149"/>
      <c r="U11" s="153"/>
      <c r="V11" s="150"/>
      <c r="W11" s="153"/>
      <c r="X11" s="150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I3"/>
    </sheetView>
  </sheetViews>
  <sheetFormatPr defaultColWidth="9.13888888888889" defaultRowHeight="12" customHeight="1"/>
  <cols>
    <col min="1" max="1" width="30.287037037037" style="36" customWidth="1"/>
    <col min="2" max="2" width="30.287037037037" style="37" customWidth="1"/>
    <col min="3" max="6" width="30.287037037037" style="36" customWidth="1"/>
    <col min="7" max="7" width="11.287037037037" style="37" customWidth="1"/>
    <col min="8" max="8" width="13.1388888888889" style="36" customWidth="1"/>
    <col min="9" max="10" width="12.4259259259259" style="37" customWidth="1"/>
    <col min="11" max="11" width="17.8611111111111" style="36" customWidth="1"/>
    <col min="12" max="12" width="9.13888888888889" style="37" customWidth="1"/>
    <col min="13" max="16384" width="9.13888888888889" style="37"/>
  </cols>
  <sheetData>
    <row r="1" ht="15" customHeight="1" spans="11:11">
      <c r="K1" s="95" t="s">
        <v>261</v>
      </c>
    </row>
    <row r="2" ht="28.5" customHeight="1" spans="1:11">
      <c r="A2" s="52" t="s">
        <v>262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263</v>
      </c>
      <c r="B4" s="56" t="s">
        <v>183</v>
      </c>
      <c r="C4" s="44" t="s">
        <v>264</v>
      </c>
      <c r="D4" s="44" t="s">
        <v>265</v>
      </c>
      <c r="E4" s="44" t="s">
        <v>266</v>
      </c>
      <c r="F4" s="44" t="s">
        <v>267</v>
      </c>
      <c r="G4" s="56" t="s">
        <v>268</v>
      </c>
      <c r="H4" s="44" t="s">
        <v>269</v>
      </c>
      <c r="I4" s="56" t="s">
        <v>270</v>
      </c>
      <c r="J4" s="56" t="s">
        <v>271</v>
      </c>
      <c r="K4" s="44" t="s">
        <v>272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s="127" customFormat="1" ht="42" customHeight="1" spans="1:11">
      <c r="A6" s="128" t="s">
        <v>72</v>
      </c>
      <c r="B6" s="129"/>
      <c r="C6" s="130"/>
      <c r="D6" s="130"/>
      <c r="E6" s="130"/>
      <c r="F6" s="131"/>
      <c r="G6" s="132"/>
      <c r="H6" s="131"/>
      <c r="I6" s="132"/>
      <c r="J6" s="132"/>
      <c r="K6" s="131"/>
    </row>
    <row r="7" s="127" customFormat="1" ht="54.75" customHeight="1" spans="1:11">
      <c r="A7" s="133" t="s">
        <v>273</v>
      </c>
      <c r="B7" s="133" t="s">
        <v>259</v>
      </c>
      <c r="C7" s="133" t="s">
        <v>274</v>
      </c>
      <c r="D7" s="134" t="s">
        <v>275</v>
      </c>
      <c r="E7" s="134" t="s">
        <v>276</v>
      </c>
      <c r="F7" s="128" t="s">
        <v>277</v>
      </c>
      <c r="G7" s="134" t="s">
        <v>278</v>
      </c>
      <c r="H7" s="128" t="s">
        <v>279</v>
      </c>
      <c r="I7" s="134" t="s">
        <v>280</v>
      </c>
      <c r="J7" s="134" t="s">
        <v>281</v>
      </c>
      <c r="K7" s="128" t="s">
        <v>257</v>
      </c>
    </row>
    <row r="8" s="127" customFormat="1" ht="54.75" customHeight="1" spans="1:11">
      <c r="A8" s="135"/>
      <c r="B8" s="136"/>
      <c r="C8" s="135"/>
      <c r="D8" s="134" t="s">
        <v>275</v>
      </c>
      <c r="E8" s="134" t="s">
        <v>282</v>
      </c>
      <c r="F8" s="128" t="s">
        <v>283</v>
      </c>
      <c r="G8" s="134" t="s">
        <v>278</v>
      </c>
      <c r="H8" s="128" t="s">
        <v>279</v>
      </c>
      <c r="I8" s="134" t="s">
        <v>280</v>
      </c>
      <c r="J8" s="134" t="s">
        <v>281</v>
      </c>
      <c r="K8" s="128" t="s">
        <v>257</v>
      </c>
    </row>
    <row r="9" s="127" customFormat="1" ht="54.75" customHeight="1" spans="1:11">
      <c r="A9" s="135"/>
      <c r="B9" s="136"/>
      <c r="C9" s="135"/>
      <c r="D9" s="134" t="s">
        <v>284</v>
      </c>
      <c r="E9" s="134" t="s">
        <v>285</v>
      </c>
      <c r="F9" s="128" t="s">
        <v>286</v>
      </c>
      <c r="G9" s="134" t="s">
        <v>278</v>
      </c>
      <c r="H9" s="128" t="s">
        <v>279</v>
      </c>
      <c r="I9" s="134" t="s">
        <v>280</v>
      </c>
      <c r="J9" s="134" t="s">
        <v>281</v>
      </c>
      <c r="K9" s="128" t="s">
        <v>257</v>
      </c>
    </row>
    <row r="10" s="127" customFormat="1" ht="54.75" customHeight="1" spans="1:11">
      <c r="A10" s="135"/>
      <c r="B10" s="136"/>
      <c r="C10" s="135"/>
      <c r="D10" s="134" t="s">
        <v>284</v>
      </c>
      <c r="E10" s="134" t="s">
        <v>287</v>
      </c>
      <c r="F10" s="128" t="s">
        <v>288</v>
      </c>
      <c r="G10" s="134" t="s">
        <v>278</v>
      </c>
      <c r="H10" s="128" t="s">
        <v>168</v>
      </c>
      <c r="I10" s="134" t="s">
        <v>289</v>
      </c>
      <c r="J10" s="134" t="s">
        <v>290</v>
      </c>
      <c r="K10" s="128" t="s">
        <v>257</v>
      </c>
    </row>
    <row r="11" s="127" customFormat="1" ht="54.75" customHeight="1" spans="1:11">
      <c r="A11" s="137"/>
      <c r="B11" s="138"/>
      <c r="C11" s="137"/>
      <c r="D11" s="134" t="s">
        <v>291</v>
      </c>
      <c r="E11" s="134" t="s">
        <v>292</v>
      </c>
      <c r="F11" s="128" t="s">
        <v>293</v>
      </c>
      <c r="G11" s="134" t="s">
        <v>278</v>
      </c>
      <c r="H11" s="128" t="s">
        <v>294</v>
      </c>
      <c r="I11" s="134" t="s">
        <v>280</v>
      </c>
      <c r="J11" s="134" t="s">
        <v>281</v>
      </c>
      <c r="K11" s="128" t="s">
        <v>257</v>
      </c>
    </row>
  </sheetData>
  <mergeCells count="5">
    <mergeCell ref="A2:K2"/>
    <mergeCell ref="A3:I3"/>
    <mergeCell ref="A7:A11"/>
    <mergeCell ref="B7:B11"/>
    <mergeCell ref="C7:C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3" sqref="A3:C3"/>
    </sheetView>
  </sheetViews>
  <sheetFormatPr defaultColWidth="9.13888888888889" defaultRowHeight="14.25" customHeight="1" outlineLevelCol="5"/>
  <cols>
    <col min="1" max="1" width="32.1388888888889" style="1" customWidth="1"/>
    <col min="2" max="2" width="20.712962962963" style="109" customWidth="1"/>
    <col min="3" max="3" width="32.1388888888889" style="1" customWidth="1"/>
    <col min="4" max="4" width="27.712962962963" style="1" customWidth="1"/>
    <col min="5" max="6" width="36.712962962963" style="1" customWidth="1"/>
    <col min="7" max="7" width="9.13888888888889" style="1" customWidth="1"/>
    <col min="8" max="16384" width="9.13888888888889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295</v>
      </c>
    </row>
    <row r="2" ht="26.25" customHeight="1" spans="1:6">
      <c r="A2" s="113" t="s">
        <v>296</v>
      </c>
      <c r="B2" s="113" t="s">
        <v>296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297</v>
      </c>
      <c r="C3" s="110"/>
      <c r="D3" s="112"/>
      <c r="E3" s="112"/>
      <c r="F3" s="108" t="s">
        <v>4</v>
      </c>
    </row>
    <row r="4" ht="19.5" customHeight="1" spans="1:6">
      <c r="A4" s="116" t="s">
        <v>298</v>
      </c>
      <c r="B4" s="117" t="s">
        <v>76</v>
      </c>
      <c r="C4" s="116" t="s">
        <v>77</v>
      </c>
      <c r="D4" s="12" t="s">
        <v>299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79</v>
      </c>
      <c r="F5" s="17" t="s">
        <v>80</v>
      </c>
    </row>
    <row r="6" ht="18.75" customHeight="1" spans="1:6">
      <c r="A6" s="56">
        <v>1</v>
      </c>
      <c r="B6" s="120" t="s">
        <v>164</v>
      </c>
      <c r="C6" s="56">
        <v>3</v>
      </c>
      <c r="D6" s="68">
        <v>4</v>
      </c>
      <c r="E6" s="68">
        <v>5</v>
      </c>
      <c r="F6" s="68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123</v>
      </c>
      <c r="B9" s="125" t="s">
        <v>123</v>
      </c>
      <c r="C9" s="126" t="s">
        <v>123</v>
      </c>
      <c r="D9" s="123" t="s">
        <v>12</v>
      </c>
      <c r="E9" s="124" t="s">
        <v>12</v>
      </c>
      <c r="F9" s="124" t="s">
        <v>12</v>
      </c>
    </row>
    <row r="11" customHeight="1" spans="2:4">
      <c r="B11" s="29" t="s">
        <v>300</v>
      </c>
      <c r="C11" s="29"/>
      <c r="D11" s="29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A3" sqref="A3:F3"/>
    </sheetView>
  </sheetViews>
  <sheetFormatPr defaultColWidth="9.13888888888889" defaultRowHeight="14.25" customHeight="1"/>
  <cols>
    <col min="1" max="6" width="16" style="1" customWidth="1"/>
    <col min="7" max="7" width="12" style="1" customWidth="1"/>
    <col min="8" max="10" width="12.5740740740741" style="1" customWidth="1"/>
    <col min="11" max="11" width="12.5740740740741" style="37" customWidth="1"/>
    <col min="12" max="14" width="12.5740740740741" style="1" customWidth="1"/>
    <col min="15" max="16" width="12.5740740740741" style="37" customWidth="1"/>
    <col min="17" max="17" width="12.4259259259259" style="37" customWidth="1"/>
    <col min="18" max="18" width="10.4259259259259" style="1" customWidth="1"/>
    <col min="19" max="19" width="9.13888888888889" style="37" customWidth="1"/>
    <col min="20" max="16384" width="9.13888888888889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8" t="s">
        <v>301</v>
      </c>
    </row>
    <row r="2" ht="27.75" customHeight="1" spans="1:18">
      <c r="A2" s="39" t="s">
        <v>302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72"/>
      <c r="R3" s="108" t="s">
        <v>172</v>
      </c>
    </row>
    <row r="4" ht="15.75" customHeight="1" spans="1:18">
      <c r="A4" s="11" t="s">
        <v>303</v>
      </c>
      <c r="B4" s="79" t="s">
        <v>304</v>
      </c>
      <c r="C4" s="79" t="s">
        <v>305</v>
      </c>
      <c r="D4" s="79" t="s">
        <v>306</v>
      </c>
      <c r="E4" s="79" t="s">
        <v>307</v>
      </c>
      <c r="F4" s="79" t="s">
        <v>308</v>
      </c>
      <c r="G4" s="42" t="s">
        <v>189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1"/>
      <c r="E5" s="81"/>
      <c r="F5" s="81"/>
      <c r="G5" s="81" t="s">
        <v>57</v>
      </c>
      <c r="H5" s="81" t="s">
        <v>60</v>
      </c>
      <c r="I5" s="81" t="s">
        <v>309</v>
      </c>
      <c r="J5" s="81" t="s">
        <v>310</v>
      </c>
      <c r="K5" s="82" t="s">
        <v>311</v>
      </c>
      <c r="L5" s="100" t="s">
        <v>64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197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6" t="s">
        <v>12</v>
      </c>
      <c r="B8" s="87"/>
      <c r="C8" s="87"/>
      <c r="D8" s="87"/>
      <c r="E8" s="90"/>
      <c r="F8" s="88" t="s">
        <v>12</v>
      </c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25.5" customHeight="1" spans="1:18">
      <c r="A9" s="86" t="s">
        <v>12</v>
      </c>
      <c r="B9" s="87" t="s">
        <v>12</v>
      </c>
      <c r="C9" s="87" t="s">
        <v>12</v>
      </c>
      <c r="D9" s="87" t="s">
        <v>12</v>
      </c>
      <c r="E9" s="90" t="s">
        <v>12</v>
      </c>
      <c r="F9" s="90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123</v>
      </c>
      <c r="B10" s="92"/>
      <c r="C10" s="92"/>
      <c r="D10" s="92"/>
      <c r="E10" s="90"/>
      <c r="F10" s="88" t="s">
        <v>12</v>
      </c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3" customHeight="1" spans="3:8">
      <c r="C13" s="29" t="s">
        <v>300</v>
      </c>
      <c r="D13" s="29"/>
      <c r="E13" s="29"/>
      <c r="F13" s="107"/>
      <c r="G13" s="107"/>
      <c r="H13" s="107"/>
    </row>
  </sheetData>
  <mergeCells count="17">
    <mergeCell ref="A2:R2"/>
    <mergeCell ref="A3:F3"/>
    <mergeCell ref="G4:R4"/>
    <mergeCell ref="L5:R5"/>
    <mergeCell ref="A10:E10"/>
    <mergeCell ref="C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A3" sqref="A3:C3"/>
    </sheetView>
  </sheetViews>
  <sheetFormatPr defaultColWidth="9.13888888888889" defaultRowHeight="14.25" customHeight="1"/>
  <cols>
    <col min="1" max="1" width="33.712962962963" style="1" customWidth="1"/>
    <col min="2" max="2" width="29.4259259259259" style="1" customWidth="1"/>
    <col min="3" max="3" width="39.1388888888889" style="1" customWidth="1"/>
    <col min="4" max="4" width="20.287037037037" style="37" customWidth="1"/>
    <col min="5" max="5" width="17.287037037037" style="37" customWidth="1"/>
    <col min="6" max="6" width="29.287037037037" style="37" customWidth="1"/>
    <col min="7" max="7" width="12" style="1" customWidth="1"/>
    <col min="8" max="10" width="10" style="1" customWidth="1"/>
    <col min="11" max="11" width="9.13888888888889" style="37" customWidth="1"/>
    <col min="12" max="13" width="9.13888888888889" style="1" customWidth="1"/>
    <col min="14" max="14" width="12.712962962963" style="1" customWidth="1"/>
    <col min="15" max="16" width="9.13888888888889" style="37" customWidth="1"/>
    <col min="17" max="17" width="12.1388888888889" style="37" customWidth="1"/>
    <col min="18" max="18" width="10.4259259259259" style="1" customWidth="1"/>
    <col min="19" max="19" width="9.13888888888889" style="37" customWidth="1"/>
    <col min="20" max="16384" width="9.13888888888889" style="37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65"/>
      <c r="M1" s="65"/>
      <c r="N1" s="65"/>
      <c r="O1" s="60"/>
      <c r="P1" s="95"/>
      <c r="Q1" s="60"/>
      <c r="R1" s="104" t="s">
        <v>312</v>
      </c>
    </row>
    <row r="2" ht="27.75" customHeight="1" spans="1:18">
      <c r="A2" s="39" t="s">
        <v>313</v>
      </c>
      <c r="B2" s="77"/>
      <c r="C2" s="77"/>
      <c r="D2" s="53"/>
      <c r="E2" s="53"/>
      <c r="F2" s="53"/>
      <c r="G2" s="77"/>
      <c r="H2" s="77"/>
      <c r="I2" s="77"/>
      <c r="J2" s="77"/>
      <c r="K2" s="96"/>
      <c r="L2" s="77"/>
      <c r="M2" s="77"/>
      <c r="N2" s="77"/>
      <c r="O2" s="53"/>
      <c r="P2" s="96"/>
      <c r="Q2" s="53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4"/>
      <c r="L3" s="65"/>
      <c r="M3" s="65"/>
      <c r="N3" s="65"/>
      <c r="O3" s="72"/>
      <c r="P3" s="97"/>
      <c r="Q3" s="72"/>
      <c r="R3" s="105" t="s">
        <v>172</v>
      </c>
    </row>
    <row r="4" ht="15.75" customHeight="1" spans="1:18">
      <c r="A4" s="11" t="s">
        <v>303</v>
      </c>
      <c r="B4" s="79" t="s">
        <v>314</v>
      </c>
      <c r="C4" s="79" t="s">
        <v>315</v>
      </c>
      <c r="D4" s="80" t="s">
        <v>316</v>
      </c>
      <c r="E4" s="80" t="s">
        <v>317</v>
      </c>
      <c r="F4" s="80" t="s">
        <v>318</v>
      </c>
      <c r="G4" s="42" t="s">
        <v>189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2"/>
      <c r="E5" s="82"/>
      <c r="F5" s="82"/>
      <c r="G5" s="81" t="s">
        <v>57</v>
      </c>
      <c r="H5" s="81" t="s">
        <v>60</v>
      </c>
      <c r="I5" s="81" t="s">
        <v>309</v>
      </c>
      <c r="J5" s="81" t="s">
        <v>310</v>
      </c>
      <c r="K5" s="82" t="s">
        <v>311</v>
      </c>
      <c r="L5" s="100" t="s">
        <v>319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197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12</v>
      </c>
      <c r="B8" s="87"/>
      <c r="C8" s="87"/>
      <c r="D8" s="88"/>
      <c r="E8" s="88"/>
      <c r="F8" s="88"/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49.5" customHeight="1" spans="1:18">
      <c r="A9" s="86" t="s">
        <v>12</v>
      </c>
      <c r="B9" s="87" t="s">
        <v>12</v>
      </c>
      <c r="C9" s="87" t="s">
        <v>12</v>
      </c>
      <c r="D9" s="89" t="s">
        <v>12</v>
      </c>
      <c r="E9" s="89" t="s">
        <v>12</v>
      </c>
      <c r="F9" s="89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123</v>
      </c>
      <c r="B10" s="92"/>
      <c r="C10" s="93"/>
      <c r="D10" s="88"/>
      <c r="E10" s="88"/>
      <c r="F10" s="88"/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2" ht="27" customHeight="1" spans="2:19">
      <c r="B12" s="29" t="s">
        <v>320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</sheetData>
  <mergeCells count="22">
    <mergeCell ref="A2:R2"/>
    <mergeCell ref="A3:C3"/>
    <mergeCell ref="G4:R4"/>
    <mergeCell ref="L5:R5"/>
    <mergeCell ref="A10:C10"/>
    <mergeCell ref="B12:D12"/>
    <mergeCell ref="E12:G12"/>
    <mergeCell ref="H12:J12"/>
    <mergeCell ref="K12:M12"/>
    <mergeCell ref="N12:P12"/>
    <mergeCell ref="Q12:S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A3" sqref="A3:G3"/>
    </sheetView>
  </sheetViews>
  <sheetFormatPr defaultColWidth="9.13888888888889" defaultRowHeight="14.25" customHeight="1"/>
  <cols>
    <col min="1" max="1" width="20" style="1" customWidth="1"/>
    <col min="2" max="4" width="13.4259259259259" style="1" customWidth="1"/>
    <col min="5" max="12" width="10.287037037037" style="1" customWidth="1"/>
    <col min="13" max="13" width="9.13888888888889" style="37" customWidth="1"/>
    <col min="14" max="16384" width="9.13888888888889" style="37"/>
  </cols>
  <sheetData>
    <row r="1" ht="13.5" customHeight="1" spans="1:12">
      <c r="A1" s="3"/>
      <c r="B1" s="3"/>
      <c r="C1" s="3"/>
      <c r="D1" s="61"/>
      <c r="L1" s="60" t="s">
        <v>321</v>
      </c>
    </row>
    <row r="2" ht="27.75" customHeight="1" spans="1:12">
      <c r="A2" s="39" t="s">
        <v>322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2" t="s">
        <v>3</v>
      </c>
      <c r="B3" s="63"/>
      <c r="C3" s="63"/>
      <c r="D3" s="64"/>
      <c r="E3" s="65"/>
      <c r="F3" s="65"/>
      <c r="G3" s="65"/>
      <c r="L3" s="72" t="s">
        <v>172</v>
      </c>
    </row>
    <row r="4" ht="19.5" customHeight="1" spans="1:12">
      <c r="A4" s="17" t="s">
        <v>323</v>
      </c>
      <c r="B4" s="12" t="s">
        <v>189</v>
      </c>
      <c r="C4" s="13"/>
      <c r="D4" s="13"/>
      <c r="E4" s="12" t="s">
        <v>324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57</v>
      </c>
      <c r="C5" s="11" t="s">
        <v>60</v>
      </c>
      <c r="D5" s="66" t="s">
        <v>325</v>
      </c>
      <c r="E5" s="67" t="s">
        <v>326</v>
      </c>
      <c r="F5" s="67" t="s">
        <v>326</v>
      </c>
      <c r="G5" s="67" t="s">
        <v>326</v>
      </c>
      <c r="H5" s="67" t="s">
        <v>326</v>
      </c>
      <c r="I5" s="67" t="s">
        <v>326</v>
      </c>
      <c r="J5" s="67" t="s">
        <v>326</v>
      </c>
      <c r="K5" s="67" t="s">
        <v>326</v>
      </c>
      <c r="L5" s="67" t="s">
        <v>326</v>
      </c>
    </row>
    <row r="6" ht="19.5" customHeight="1" spans="1:12">
      <c r="A6" s="68">
        <v>1</v>
      </c>
      <c r="B6" s="68">
        <v>2</v>
      </c>
      <c r="C6" s="68">
        <v>3</v>
      </c>
      <c r="D6" s="69">
        <v>4</v>
      </c>
      <c r="E6" s="68">
        <v>5</v>
      </c>
      <c r="F6" s="69">
        <v>6</v>
      </c>
      <c r="G6" s="68">
        <v>7</v>
      </c>
      <c r="H6" s="69">
        <v>8</v>
      </c>
      <c r="I6" s="68">
        <v>9</v>
      </c>
      <c r="J6" s="69">
        <v>10</v>
      </c>
      <c r="K6" s="12">
        <v>11</v>
      </c>
      <c r="L6" s="73">
        <v>12</v>
      </c>
    </row>
    <row r="7" ht="19.5" customHeight="1" spans="1:12">
      <c r="A7" s="31" t="s">
        <v>12</v>
      </c>
      <c r="B7" s="51" t="s">
        <v>12</v>
      </c>
      <c r="C7" s="51" t="s">
        <v>12</v>
      </c>
      <c r="D7" s="70" t="s">
        <v>12</v>
      </c>
      <c r="E7" s="51" t="s">
        <v>12</v>
      </c>
      <c r="F7" s="51" t="s">
        <v>12</v>
      </c>
      <c r="G7" s="51" t="s">
        <v>12</v>
      </c>
      <c r="H7" s="51" t="s">
        <v>12</v>
      </c>
      <c r="I7" s="51" t="s">
        <v>12</v>
      </c>
      <c r="J7" s="51" t="s">
        <v>12</v>
      </c>
      <c r="K7" s="51" t="s">
        <v>12</v>
      </c>
      <c r="L7" s="74" t="s">
        <v>12</v>
      </c>
    </row>
    <row r="8" ht="19.5" customHeight="1" spans="1:12">
      <c r="A8" s="45" t="s">
        <v>12</v>
      </c>
      <c r="B8" s="51" t="s">
        <v>12</v>
      </c>
      <c r="C8" s="51" t="s">
        <v>12</v>
      </c>
      <c r="D8" s="70" t="s">
        <v>12</v>
      </c>
      <c r="E8" s="51" t="s">
        <v>12</v>
      </c>
      <c r="F8" s="51" t="s">
        <v>12</v>
      </c>
      <c r="G8" s="51" t="s">
        <v>12</v>
      </c>
      <c r="H8" s="51" t="s">
        <v>12</v>
      </c>
      <c r="I8" s="51" t="s">
        <v>12</v>
      </c>
      <c r="J8" s="51" t="s">
        <v>12</v>
      </c>
      <c r="K8" s="51" t="s">
        <v>12</v>
      </c>
      <c r="L8" s="51" t="s">
        <v>12</v>
      </c>
    </row>
    <row r="9" ht="19.5" customHeight="1" spans="1:12">
      <c r="A9" s="71" t="s">
        <v>57</v>
      </c>
      <c r="B9" s="51" t="s">
        <v>12</v>
      </c>
      <c r="C9" s="51" t="s">
        <v>12</v>
      </c>
      <c r="D9" s="70" t="s">
        <v>12</v>
      </c>
      <c r="E9" s="51" t="s">
        <v>12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</row>
    <row r="12" customHeight="1" spans="2:4">
      <c r="B12" s="29" t="s">
        <v>327</v>
      </c>
      <c r="C12" s="29"/>
      <c r="D12" s="29"/>
    </row>
  </sheetData>
  <mergeCells count="6">
    <mergeCell ref="A2:L2"/>
    <mergeCell ref="A3:G3"/>
    <mergeCell ref="B4:D4"/>
    <mergeCell ref="E4:L4"/>
    <mergeCell ref="B12:D12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abSelected="1" workbookViewId="0">
      <selection activeCell="A3" sqref="A3:I3"/>
    </sheetView>
  </sheetViews>
  <sheetFormatPr defaultColWidth="9.13888888888889" defaultRowHeight="12" customHeight="1"/>
  <cols>
    <col min="1" max="1" width="27.8611111111111" style="36" customWidth="1"/>
    <col min="2" max="2" width="27.8611111111111" style="37" customWidth="1"/>
    <col min="3" max="3" width="27.8611111111111" style="36" customWidth="1"/>
    <col min="4" max="4" width="15" style="36" customWidth="1"/>
    <col min="5" max="5" width="14.5740740740741" style="36" customWidth="1"/>
    <col min="6" max="6" width="23.5740740740741" style="36" customWidth="1"/>
    <col min="7" max="7" width="11.287037037037" style="37" customWidth="1"/>
    <col min="8" max="8" width="18.712962962963" style="36" customWidth="1"/>
    <col min="9" max="9" width="15.5740740740741" style="37" customWidth="1"/>
    <col min="10" max="10" width="18.8611111111111" style="37" customWidth="1"/>
    <col min="11" max="11" width="23.287037037037" style="36" customWidth="1"/>
    <col min="12" max="12" width="9.13888888888889" style="37" customWidth="1"/>
    <col min="13" max="16384" width="9.13888888888889" style="37"/>
  </cols>
  <sheetData>
    <row r="1" customHeight="1" spans="11:11">
      <c r="K1" s="60" t="s">
        <v>328</v>
      </c>
    </row>
    <row r="2" ht="28.5" customHeight="1" spans="1:11">
      <c r="A2" s="52" t="s">
        <v>329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263</v>
      </c>
      <c r="B4" s="56" t="s">
        <v>183</v>
      </c>
      <c r="C4" s="44" t="s">
        <v>264</v>
      </c>
      <c r="D4" s="44" t="s">
        <v>265</v>
      </c>
      <c r="E4" s="44" t="s">
        <v>266</v>
      </c>
      <c r="F4" s="44" t="s">
        <v>267</v>
      </c>
      <c r="G4" s="56" t="s">
        <v>268</v>
      </c>
      <c r="H4" s="44" t="s">
        <v>269</v>
      </c>
      <c r="I4" s="56" t="s">
        <v>270</v>
      </c>
      <c r="J4" s="56" t="s">
        <v>271</v>
      </c>
      <c r="K4" s="44" t="s">
        <v>272</v>
      </c>
    </row>
    <row r="5" ht="14.25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11" ht="26" customHeight="1" spans="2:4">
      <c r="B11" s="29" t="s">
        <v>327</v>
      </c>
      <c r="C11" s="29"/>
      <c r="D11" s="29"/>
    </row>
  </sheetData>
  <mergeCells count="3">
    <mergeCell ref="A2:K2"/>
    <mergeCell ref="A3:I3"/>
    <mergeCell ref="B11:D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A3" sqref="A3:C3"/>
    </sheetView>
  </sheetViews>
  <sheetFormatPr defaultColWidth="9.13888888888889" defaultRowHeight="12" customHeight="1" outlineLevelCol="7"/>
  <cols>
    <col min="1" max="1" width="29" style="36" customWidth="1"/>
    <col min="2" max="2" width="18.712962962963" style="36" customWidth="1"/>
    <col min="3" max="3" width="24.8611111111111" style="36" customWidth="1"/>
    <col min="4" max="4" width="23.5740740740741" style="36" customWidth="1"/>
    <col min="5" max="5" width="17.8611111111111" style="36" customWidth="1"/>
    <col min="6" max="6" width="23.5740740740741" style="36" customWidth="1"/>
    <col min="7" max="7" width="25.1388888888889" style="36" customWidth="1"/>
    <col min="8" max="8" width="18.8611111111111" style="36" customWidth="1"/>
    <col min="9" max="9" width="9.13888888888889" style="37" customWidth="1"/>
    <col min="10" max="16384" width="9.13888888888889" style="37"/>
  </cols>
  <sheetData>
    <row r="1" ht="14.25" customHeight="1" spans="8:8">
      <c r="H1" s="38" t="s">
        <v>330</v>
      </c>
    </row>
    <row r="2" ht="28.5" customHeight="1" spans="1:8">
      <c r="A2" s="39" t="s">
        <v>331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298</v>
      </c>
      <c r="B4" s="11" t="s">
        <v>332</v>
      </c>
      <c r="C4" s="11" t="s">
        <v>333</v>
      </c>
      <c r="D4" s="11" t="s">
        <v>334</v>
      </c>
      <c r="E4" s="11" t="s">
        <v>335</v>
      </c>
      <c r="F4" s="41" t="s">
        <v>336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307</v>
      </c>
      <c r="G5" s="44" t="s">
        <v>337</v>
      </c>
      <c r="H5" s="44" t="s">
        <v>338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12" ht="30" customHeight="1" spans="2:4">
      <c r="B12" s="29" t="s">
        <v>339</v>
      </c>
      <c r="C12" s="29"/>
      <c r="D12" s="29"/>
    </row>
  </sheetData>
  <mergeCells count="9">
    <mergeCell ref="A2:H2"/>
    <mergeCell ref="A3:C3"/>
    <mergeCell ref="F4:H4"/>
    <mergeCell ref="B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B14" sqref="B14:D14"/>
    </sheetView>
  </sheetViews>
  <sheetFormatPr defaultColWidth="9.13888888888889" defaultRowHeight="14.25" customHeight="1"/>
  <cols>
    <col min="1" max="1" width="10.287037037037" style="1" customWidth="1"/>
    <col min="2" max="3" width="23.8611111111111" style="1" customWidth="1"/>
    <col min="4" max="4" width="15.1388888888889" style="1" customWidth="1"/>
    <col min="5" max="5" width="17.712962962963" style="1" customWidth="1"/>
    <col min="6" max="6" width="15.1388888888889" style="1" customWidth="1"/>
    <col min="7" max="7" width="17.712962962963" style="1" customWidth="1"/>
    <col min="8" max="11" width="15.4259259259259" style="1" customWidth="1"/>
    <col min="12" max="12" width="9.13888888888889" style="1" customWidth="1"/>
    <col min="13" max="16384" width="9.1388888888888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340</v>
      </c>
    </row>
    <row r="2" ht="27.75" customHeight="1" spans="1:11">
      <c r="A2" s="5" t="s">
        <v>341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252</v>
      </c>
      <c r="B4" s="10" t="s">
        <v>184</v>
      </c>
      <c r="C4" s="10" t="s">
        <v>182</v>
      </c>
      <c r="D4" s="11" t="s">
        <v>185</v>
      </c>
      <c r="E4" s="11" t="s">
        <v>186</v>
      </c>
      <c r="F4" s="11" t="s">
        <v>253</v>
      </c>
      <c r="G4" s="11" t="s">
        <v>254</v>
      </c>
      <c r="H4" s="17" t="s">
        <v>57</v>
      </c>
      <c r="I4" s="12" t="s">
        <v>342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123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4" customHeight="1" spans="2:4">
      <c r="B14" s="29" t="s">
        <v>343</v>
      </c>
      <c r="C14" s="29"/>
      <c r="D14" s="29"/>
    </row>
  </sheetData>
  <mergeCells count="16">
    <mergeCell ref="A2:K2"/>
    <mergeCell ref="A3:G3"/>
    <mergeCell ref="I4:K4"/>
    <mergeCell ref="A10:G10"/>
    <mergeCell ref="B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C16" sqref="C16"/>
    </sheetView>
  </sheetViews>
  <sheetFormatPr defaultColWidth="9.13888888888889" defaultRowHeight="14.25" customHeight="1" outlineLevelCol="6"/>
  <cols>
    <col min="1" max="1" width="35.287037037037" style="1" customWidth="1"/>
    <col min="2" max="4" width="28" style="1" customWidth="1"/>
    <col min="5" max="7" width="23.8611111111111" style="1" customWidth="1"/>
    <col min="8" max="8" width="9.13888888888889" style="1" customWidth="1"/>
    <col min="9" max="16384" width="9.13888888888889" style="1"/>
  </cols>
  <sheetData>
    <row r="1" ht="13.5" customHeight="1" spans="4:7">
      <c r="D1" s="2"/>
      <c r="E1" s="3"/>
      <c r="F1" s="3"/>
      <c r="G1" s="4" t="s">
        <v>344</v>
      </c>
    </row>
    <row r="2" ht="27.75" customHeight="1" spans="1:7">
      <c r="A2" s="5" t="s">
        <v>345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182</v>
      </c>
      <c r="B4" s="10" t="s">
        <v>252</v>
      </c>
      <c r="C4" s="10" t="s">
        <v>184</v>
      </c>
      <c r="D4" s="11" t="s">
        <v>346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347</v>
      </c>
      <c r="F5" s="11" t="s">
        <v>348</v>
      </c>
      <c r="G5" s="11" t="s">
        <v>349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3" customHeight="1" spans="2:4">
      <c r="B13" s="29" t="s">
        <v>350</v>
      </c>
      <c r="C13" s="29"/>
      <c r="D13" s="29"/>
    </row>
  </sheetData>
  <mergeCells count="12">
    <mergeCell ref="A2:G2"/>
    <mergeCell ref="A3:D3"/>
    <mergeCell ref="E4:G4"/>
    <mergeCell ref="A10:D10"/>
    <mergeCell ref="B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2023-01-17T10:53:00Z</dcterms:created>
  <dcterms:modified xsi:type="dcterms:W3CDTF">2023-03-06T08:19:33Z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8574C559F2C841EB98AB2DB5E5E1AF5B</vt:lpwstr>
  </property>
</Properties>
</file>