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<sst xmlns="http://schemas.openxmlformats.org/spreadsheetml/2006/main" count="99" uniqueCount="54">
  <si>
    <t>沧源县芒卡镇焦山村焦山下寨自然村村庄规划项目建设统计表</t>
  </si>
  <si>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</si>
  <si>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</si>
  <si>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</si>
  <si>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</si>
  <si>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</si>
  <si>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</si>
  <si>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</si>
  <si>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补助</t>
  </si>
  <si>
    <t>自筹</t>
  </si>
  <si>
    <t>道</t>
  </si>
  <si>
    <r>
      <rPr>
        <b/>
        <sz val="12"/>
        <color theme="1"/>
        <rFont val="仿宋_GB2312"/>
        <charset val="134"/>
      </rPr>
      <t>1、寨硬化路：为自然村入户路硬化（起止点为：曹红连家背后起到2号共公厕所旁），全长</t>
    </r>
    <r>
      <rPr>
        <b/>
        <u/>
        <sz val="12"/>
        <color rgb="FFFF0000"/>
        <rFont val="仿宋_GB2312"/>
        <charset val="134"/>
      </rPr>
      <t xml:space="preserve"> 160米</t>
    </r>
    <r>
      <rPr>
        <b/>
        <sz val="12"/>
        <color theme="1"/>
        <rFont val="仿宋_GB2312"/>
        <charset val="134"/>
      </rPr>
      <t>，设计宽度3.5m，厚度28cm。概算投资6万元。</t>
    </r>
  </si>
  <si>
    <t>2019-2022</t>
  </si>
  <si>
    <t>镇人民政府</t>
  </si>
  <si>
    <r>
      <rPr>
        <b/>
        <sz val="12"/>
        <color theme="1"/>
        <rFont val="仿宋_GB2312"/>
        <charset val="134"/>
      </rPr>
      <t>1号路段为新建砂石机耕生产路（起止点为：拱南令河到拱龙1），全长</t>
    </r>
    <r>
      <rPr>
        <b/>
        <u/>
        <sz val="12"/>
        <color theme="1"/>
        <rFont val="仿宋_GB2312"/>
        <charset val="134"/>
      </rPr>
      <t xml:space="preserve"> 2 </t>
    </r>
    <r>
      <rPr>
        <b/>
        <sz val="12"/>
        <color theme="1"/>
        <rFont val="仿宋_GB2312"/>
        <charset val="134"/>
      </rPr>
      <t>km，设计宽度3.5m。概算投资</t>
    </r>
    <r>
      <rPr>
        <b/>
        <u/>
        <sz val="12"/>
        <color theme="1"/>
        <rFont val="仿宋_GB2312"/>
        <charset val="134"/>
      </rPr>
      <t xml:space="preserve"> 14 </t>
    </r>
    <r>
      <rPr>
        <b/>
        <sz val="12"/>
        <color theme="1"/>
        <rFont val="仿宋_GB2312"/>
        <charset val="134"/>
      </rPr>
      <t>万元。</t>
    </r>
  </si>
  <si>
    <t>路</t>
  </si>
  <si>
    <r>
      <rPr>
        <b/>
        <sz val="12"/>
        <color theme="1"/>
        <rFont val="仿宋_GB2312"/>
        <charset val="134"/>
      </rPr>
      <t>2号路段为机耕生产路，建设性质为提质改造（起止点为：焦山道班路口起至拱龙2海牙水沟源头），计划建成砂石路，全长8km，，设计宽度3.5m，概算投资</t>
    </r>
    <r>
      <rPr>
        <b/>
        <u/>
        <sz val="12"/>
        <color theme="1"/>
        <rFont val="仿宋_GB2312"/>
        <charset val="134"/>
      </rPr>
      <t xml:space="preserve"> 56</t>
    </r>
    <r>
      <rPr>
        <b/>
        <sz val="12"/>
        <color theme="1"/>
        <rFont val="仿宋_GB2312"/>
        <charset val="134"/>
      </rPr>
      <t>万元。</t>
    </r>
  </si>
  <si>
    <t>交</t>
  </si>
  <si>
    <r>
      <rPr>
        <b/>
        <sz val="12"/>
        <color theme="1"/>
        <rFont val="仿宋_GB2312"/>
        <charset val="134"/>
      </rPr>
      <t>3号路段为机耕生产路，建设性质为提质改造(起止点为：焦山下寨组起至拱永），计划建成砂石路，全长</t>
    </r>
    <r>
      <rPr>
        <b/>
        <u/>
        <sz val="12"/>
        <color theme="1"/>
        <rFont val="仿宋_GB2312"/>
        <charset val="134"/>
      </rPr>
      <t xml:space="preserve"> 2  </t>
    </r>
    <r>
      <rPr>
        <b/>
        <sz val="12"/>
        <color theme="1"/>
        <rFont val="仿宋_GB2312"/>
        <charset val="134"/>
      </rPr>
      <t>km，，设计宽度3.5m。概算投资</t>
    </r>
    <r>
      <rPr>
        <b/>
        <u/>
        <sz val="12"/>
        <color theme="1"/>
        <rFont val="仿宋_GB2312"/>
        <charset val="134"/>
      </rPr>
      <t xml:space="preserve"> 14</t>
    </r>
    <r>
      <rPr>
        <b/>
        <sz val="12"/>
        <color theme="1"/>
        <rFont val="仿宋_GB2312"/>
        <charset val="134"/>
      </rPr>
      <t>万元。</t>
    </r>
  </si>
  <si>
    <r>
      <rPr>
        <b/>
        <sz val="12"/>
        <color theme="1"/>
        <rFont val="仿宋_GB2312"/>
        <charset val="134"/>
      </rPr>
      <t>4号路段为机耕生产路，建设性质为提质改造(起止点为：焦山下寨组王宏家起至多南令河（王老二家地），计划建成砂石路，全长</t>
    </r>
    <r>
      <rPr>
        <b/>
        <u/>
        <sz val="12"/>
        <color theme="1"/>
        <rFont val="仿宋_GB2312"/>
        <charset val="134"/>
      </rPr>
      <t xml:space="preserve"> 5  </t>
    </r>
    <r>
      <rPr>
        <b/>
        <sz val="12"/>
        <color theme="1"/>
        <rFont val="仿宋_GB2312"/>
        <charset val="134"/>
      </rPr>
      <t>km，，设计宽度3.5m。概算投资</t>
    </r>
    <r>
      <rPr>
        <b/>
        <u/>
        <sz val="12"/>
        <color theme="1"/>
        <rFont val="仿宋_GB2312"/>
        <charset val="134"/>
      </rPr>
      <t xml:space="preserve"> 35</t>
    </r>
    <r>
      <rPr>
        <b/>
        <sz val="12"/>
        <color theme="1"/>
        <rFont val="仿宋_GB2312"/>
        <charset val="134"/>
      </rPr>
      <t>万元。</t>
    </r>
  </si>
  <si>
    <t>通</t>
  </si>
  <si>
    <t>农田供水工程</t>
  </si>
  <si>
    <r>
      <rPr>
        <b/>
        <sz val="12"/>
        <color theme="1"/>
        <rFont val="仿宋_GB2312"/>
        <charset val="134"/>
      </rPr>
      <t>1号沟渠：起止点为小石林大洼子地小河起至拱西龙。全长</t>
    </r>
    <r>
      <rPr>
        <b/>
        <u/>
        <sz val="12"/>
        <color theme="1"/>
        <rFont val="仿宋_GB2312"/>
        <charset val="134"/>
      </rPr>
      <t xml:space="preserve"> 8 </t>
    </r>
    <r>
      <rPr>
        <b/>
        <sz val="12"/>
        <color theme="1"/>
        <rFont val="仿宋_GB2312"/>
        <charset val="134"/>
      </rPr>
      <t>km，设计标准为60CM*60CM三面沟，源头修复坝渠一个，概算总投资</t>
    </r>
    <r>
      <rPr>
        <b/>
        <u/>
        <sz val="12"/>
        <color theme="1"/>
        <rFont val="仿宋_GB2312"/>
        <charset val="134"/>
      </rPr>
      <t xml:space="preserve"> 240 </t>
    </r>
    <r>
      <rPr>
        <b/>
        <sz val="12"/>
        <color theme="1"/>
        <rFont val="仿宋_GB2312"/>
        <charset val="134"/>
      </rPr>
      <t>万元。</t>
    </r>
  </si>
  <si>
    <r>
      <rPr>
        <b/>
        <sz val="12"/>
        <color theme="1"/>
        <rFont val="仿宋_GB2312"/>
        <charset val="134"/>
      </rPr>
      <t>2号沟渠：起止点为大桥起至拱龙。全长</t>
    </r>
    <r>
      <rPr>
        <b/>
        <u/>
        <sz val="12"/>
        <color theme="1"/>
        <rFont val="仿宋_GB2312"/>
        <charset val="134"/>
      </rPr>
      <t xml:space="preserve"> 83k</t>
    </r>
    <r>
      <rPr>
        <b/>
        <sz val="12"/>
        <color theme="1"/>
        <rFont val="仿宋_GB2312"/>
        <charset val="134"/>
      </rPr>
      <t>m，设计标准为60CM*60CM三面沟，源头修复坝渠一个。概算总投资</t>
    </r>
    <r>
      <rPr>
        <b/>
        <u/>
        <sz val="12"/>
        <color theme="1"/>
        <rFont val="仿宋_GB2312"/>
        <charset val="134"/>
      </rPr>
      <t xml:space="preserve"> 108 </t>
    </r>
    <r>
      <rPr>
        <b/>
        <sz val="12"/>
        <color theme="1"/>
        <rFont val="仿宋_GB2312"/>
        <charset val="134"/>
      </rPr>
      <t>万元。</t>
    </r>
  </si>
  <si>
    <r>
      <rPr>
        <b/>
        <sz val="12"/>
        <color theme="1"/>
        <rFont val="仿宋_GB2312"/>
        <charset val="134"/>
      </rPr>
      <t>3号沟渠：起止点多南令桥河起至拱得董。全长5</t>
    </r>
    <r>
      <rPr>
        <b/>
        <u/>
        <sz val="12"/>
        <color theme="1"/>
        <rFont val="仿宋_GB2312"/>
        <charset val="134"/>
      </rPr>
      <t>k</t>
    </r>
    <r>
      <rPr>
        <b/>
        <sz val="12"/>
        <color theme="1"/>
        <rFont val="仿宋_GB2312"/>
        <charset val="134"/>
      </rPr>
      <t>m，设计标准为60CM*60CM三面沟，源头修复坝渠一个，概算总投资</t>
    </r>
    <r>
      <rPr>
        <b/>
        <u/>
        <sz val="12"/>
        <color theme="1"/>
        <rFont val="仿宋_GB2312"/>
        <charset val="134"/>
      </rPr>
      <t xml:space="preserve"> 180</t>
    </r>
    <r>
      <rPr>
        <b/>
        <sz val="12"/>
        <color theme="1"/>
        <rFont val="仿宋_GB2312"/>
        <charset val="134"/>
      </rPr>
      <t>万元。</t>
    </r>
  </si>
  <si>
    <t>排污水处理设施工程</t>
  </si>
  <si>
    <r>
      <rPr>
        <b/>
        <sz val="12"/>
        <color theme="1"/>
        <rFont val="仿宋_GB2312"/>
        <charset val="134"/>
      </rPr>
      <t>1号排污系统：起止点为焦山下寨组寨头起至鱼塘尾，全长</t>
    </r>
    <r>
      <rPr>
        <b/>
        <u/>
        <sz val="12"/>
        <color theme="1"/>
        <rFont val="仿宋_GB2312"/>
        <charset val="134"/>
      </rPr>
      <t>3</t>
    </r>
    <r>
      <rPr>
        <b/>
        <sz val="12"/>
        <color theme="1"/>
        <rFont val="仿宋_GB2312"/>
        <charset val="134"/>
      </rPr>
      <t>km，设计标准为直径100cm的水泥主管道，直径20cm的水泥户外次管道，沉沙池10个(1米*1米*1.5米），污水处理池1个300立方米，概算总投资</t>
    </r>
    <r>
      <rPr>
        <b/>
        <u/>
        <sz val="12"/>
        <color theme="1"/>
        <rFont val="仿宋_GB2312"/>
        <charset val="134"/>
      </rPr>
      <t xml:space="preserve"> 102</t>
    </r>
    <r>
      <rPr>
        <b/>
        <sz val="12"/>
        <color theme="1"/>
        <rFont val="仿宋_GB2312"/>
        <charset val="134"/>
      </rPr>
      <t>万元。</t>
    </r>
  </si>
  <si>
    <t>公共空间</t>
  </si>
  <si>
    <t>改造篮球场一个，厚度15cm,硬化面积500平方米，概算投资7万元。</t>
  </si>
  <si>
    <r>
      <rPr>
        <b/>
        <sz val="12"/>
        <color theme="1"/>
        <rFont val="仿宋_GB2312"/>
        <charset val="134"/>
      </rPr>
      <t>新建社会治安综合管理项目一个，主干道岔口，村寨岔口，人口集聚密集地安装监控系统，概算投资共计</t>
    </r>
    <r>
      <rPr>
        <b/>
        <u/>
        <sz val="12"/>
        <color theme="1"/>
        <rFont val="仿宋_GB2312"/>
        <charset val="134"/>
      </rPr>
      <t xml:space="preserve"> 80</t>
    </r>
    <r>
      <rPr>
        <b/>
        <sz val="12"/>
        <color theme="1"/>
        <rFont val="仿宋_GB2312"/>
        <charset val="134"/>
      </rPr>
      <t>万元。</t>
    </r>
  </si>
  <si>
    <t>文化氛围营造</t>
  </si>
  <si>
    <t>新建文化墙及宣传栏一个，投资50万元，新建户户通广播系统一个，投资20万元；此项总投资：70万元。</t>
  </si>
  <si>
    <t>环卫设施</t>
  </si>
  <si>
    <r>
      <rPr>
        <b/>
        <sz val="12"/>
        <color theme="1"/>
        <rFont val="仿宋_GB2312"/>
        <charset val="134"/>
      </rPr>
      <t>（1）新建垃圾焚烧炉1个，</t>
    </r>
    <r>
      <rPr>
        <b/>
        <sz val="12"/>
        <color rgb="FFFF6600"/>
        <rFont val="仿宋_GB2312"/>
        <charset val="134"/>
      </rPr>
      <t>位于五连茶地</t>
    </r>
    <r>
      <rPr>
        <b/>
        <sz val="12"/>
        <color theme="1"/>
        <rFont val="仿宋_GB2312"/>
        <charset val="134"/>
      </rPr>
      <t xml:space="preserve">头，估算总投资40万元。  </t>
    </r>
  </si>
  <si>
    <t>（2）规划建设2个垃圾池，投资单价1.5万元/个，估算总投资3万元。</t>
  </si>
  <si>
    <t>（3）购买臂式垃圾箱5个，投资单价6000元/个，估算总投资3万元。</t>
  </si>
  <si>
    <t>（5）新建公厕1个，30平方米6蹲位，钢屋架，概算总投资7万元。</t>
  </si>
  <si>
    <t>亮化工程</t>
  </si>
  <si>
    <t>自然村规划安装33盏太阳能路灯，概算总投资16.5万元</t>
  </si>
  <si>
    <t>民居建设</t>
  </si>
  <si>
    <t>实施31户民居房屋外包装，突出佤族风格和文化元素，投资单价25000元/户，概算总投资77.5万元；</t>
  </si>
  <si>
    <t>2022-2035</t>
  </si>
  <si>
    <t xml:space="preserve"> </t>
  </si>
  <si>
    <t>产业发展</t>
  </si>
  <si>
    <t>（1）养殖：改造养殖小区1个（养猪），需要建污水处理池一个，概算投资10 万元。</t>
  </si>
  <si>
    <t>（2）种植：抓好现有的核桃、茶叶，木瓜，竹子、草果管护，新发展山地马铃薯100亩，林下魔芋种植300亩，蓖麻60亩，小区域经济（本地香蒜、大蒜辣、红米、糯米藤、木瓜等）100亩，无公害蔬菜基地100亩，开发佤医佤药种植基地100亩。概算投资 600 万元。</t>
  </si>
  <si>
    <t>绿化美化</t>
  </si>
  <si>
    <t xml:space="preserve">（1）实施进村入户主干道绿化工程，以云南藤黄（姑娘果）、樱桃树、灯台树交叉间种方式实施绿化，绿化树下面可套种山茶花、绣球花、迎春花，概算投资30万元。 </t>
  </si>
  <si>
    <t>2018-2022</t>
  </si>
  <si>
    <t xml:space="preserve">（2）实施庭院绿化美化工程，努力建成绿色篱笆和庭院蔬菜，建议每户农户庭院及周边至少种植10株本地果木或森林蔬菜（果木可选择李子树、桃子树、芭蕉树、樱桃树、蓝莓树等，绿色篱笆可选择五加叶、火镰菜、鸡爪茶、香椿树、香砂仁、木瓜树等），其次，每户农户至少栽植5盆花卉和绿色植物，概算投资10万元    </t>
  </si>
  <si>
    <t>用地规划</t>
  </si>
  <si>
    <t>划定村庄建设边界，预留新增民居扩容建设用地23亩</t>
  </si>
  <si>
    <t>乡村振兴理事会</t>
  </si>
  <si>
    <t>12.组建焦山村农特产品合作社一个。概算投资20万元。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</si>
</sst>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2"/>
      <color rgb="FF000000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2"/>
      <color rgb="FFFF0000"/>
      <name val="仿宋_GB2312"/>
      <charset val="134"/>
    </font>
    <font>
      <b/>
      <u/>
      <sz val="12"/>
      <color theme="1"/>
      <name val="仿宋_GB2312"/>
      <charset val="134"/>
    </font>
    <font>
      <b/>
      <sz val="12"/>
      <color rgb="FFFF66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20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19" applyNumberFormat="0" applyAlignment="0" applyProtection="0">
      <alignment vertical="center"/>
    </xf>
    <xf numFmtId="0" fontId="28" fillId="14" borderId="23" applyNumberFormat="0" applyAlignment="0" applyProtection="0">
      <alignment vertical="center"/>
    </xf>
    <xf numFmtId="0" fontId="11" fillId="6" borderId="1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 indent="2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 indent="1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indent="2"/>
    </xf>
    <xf numFmtId="0" fontId="7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topLeftCell="A31" workbookViewId="0">
      <selection activeCell="G35" sqref="G35"/>
    </sheetView>
  </sheetViews>
  <sheetFormatPr defaultColWidth="9" defaultRowHeight="14.25"/>
  <cols>
    <col min="1" max="1" width="13.5" style="1" customWidth="1"/>
    <col min="2" max="2" width="43.5" style="1" customWidth="1"/>
    <col min="3" max="3" width="13.625" style="2" customWidth="1"/>
    <col min="4" max="4" width="11.5" style="2" customWidth="1"/>
    <col min="5" max="5" width="10" style="2" customWidth="1"/>
    <col min="6" max="6" width="11.5" style="1" customWidth="1"/>
    <col min="7" max="7" width="20.25" style="2" customWidth="1"/>
  </cols>
  <sheetData>
    <row r="1" ht="27" customHeight="1" spans="1:7">
      <c r="A1" s="3" t="s">
        <v>0</v>
      </c>
      <c r="B1" s="4"/>
      <c r="C1" s="4"/>
      <c r="D1" s="4"/>
      <c r="E1" s="4"/>
      <c r="F1" s="4"/>
      <c r="G1" s="4"/>
    </row>
    <row r="2" ht="15" spans="1:7">
      <c r="A2" s="5" t="s">
        <v>1</v>
      </c>
      <c r="B2" s="6"/>
      <c r="C2" s="7" t="s">
        <v>2</v>
      </c>
      <c r="D2" s="8" t="s">
        <v>3</v>
      </c>
      <c r="E2" s="9"/>
      <c r="F2" s="10"/>
      <c r="G2" s="7" t="s">
        <v>4</v>
      </c>
    </row>
    <row r="3" spans="1:7">
      <c r="A3" s="11"/>
      <c r="B3" s="12"/>
      <c r="C3" s="13"/>
      <c r="D3" s="7" t="s">
        <v>5</v>
      </c>
      <c r="E3" s="7" t="s">
        <v>6</v>
      </c>
      <c r="F3" s="14" t="s">
        <v>7</v>
      </c>
      <c r="G3" s="13"/>
    </row>
    <row r="4" spans="1:7">
      <c r="A4" s="11"/>
      <c r="B4" s="12"/>
      <c r="C4" s="13"/>
      <c r="D4" s="13"/>
      <c r="E4" s="15"/>
      <c r="F4" s="16"/>
      <c r="G4" s="13"/>
    </row>
    <row r="5" ht="15" spans="1:7">
      <c r="A5" s="17"/>
      <c r="B5" s="12"/>
      <c r="C5" s="18"/>
      <c r="D5" s="18"/>
      <c r="E5" s="18" t="s">
        <v>8</v>
      </c>
      <c r="F5" s="19" t="s">
        <v>9</v>
      </c>
      <c r="G5" s="18"/>
    </row>
    <row r="6" ht="57.75" spans="1:11">
      <c r="A6" s="20" t="s">
        <v>10</v>
      </c>
      <c r="B6" s="21" t="s">
        <v>11</v>
      </c>
      <c r="C6" s="22" t="s">
        <v>12</v>
      </c>
      <c r="D6" s="23">
        <v>9.52</v>
      </c>
      <c r="E6" s="23">
        <v>9.52</v>
      </c>
      <c r="F6" s="24"/>
      <c r="G6" s="23" t="s">
        <v>13</v>
      </c>
      <c r="K6" s="21"/>
    </row>
    <row r="7" ht="43.5" spans="1:7">
      <c r="A7" s="25"/>
      <c r="B7" s="21" t="s">
        <v>14</v>
      </c>
      <c r="C7" s="22" t="s">
        <v>12</v>
      </c>
      <c r="D7" s="23">
        <v>14</v>
      </c>
      <c r="E7" s="23">
        <v>14</v>
      </c>
      <c r="F7" s="24"/>
      <c r="G7" s="23" t="s">
        <v>13</v>
      </c>
    </row>
    <row r="8" ht="57.75" spans="1:7">
      <c r="A8" s="25" t="s">
        <v>15</v>
      </c>
      <c r="B8" s="21" t="s">
        <v>16</v>
      </c>
      <c r="C8" s="22" t="s">
        <v>12</v>
      </c>
      <c r="D8" s="23">
        <v>56</v>
      </c>
      <c r="E8" s="23">
        <v>56</v>
      </c>
      <c r="F8" s="24"/>
      <c r="G8" s="23" t="s">
        <v>13</v>
      </c>
    </row>
    <row r="9" ht="57.75" spans="1:7">
      <c r="A9" s="25" t="s">
        <v>17</v>
      </c>
      <c r="B9" s="21" t="s">
        <v>18</v>
      </c>
      <c r="C9" s="22" t="s">
        <v>12</v>
      </c>
      <c r="D9" s="23">
        <v>14</v>
      </c>
      <c r="E9" s="23">
        <v>14</v>
      </c>
      <c r="F9" s="24"/>
      <c r="G9" s="23" t="s">
        <v>13</v>
      </c>
    </row>
    <row r="10" ht="57.75" spans="1:7">
      <c r="A10" s="25"/>
      <c r="B10" s="21" t="s">
        <v>19</v>
      </c>
      <c r="C10" s="22" t="s">
        <v>12</v>
      </c>
      <c r="D10" s="23">
        <v>35</v>
      </c>
      <c r="E10" s="23">
        <v>35</v>
      </c>
      <c r="F10" s="24"/>
      <c r="G10" s="23" t="s">
        <v>13</v>
      </c>
    </row>
    <row r="11" ht="15" spans="1:7">
      <c r="A11" s="25" t="s">
        <v>20</v>
      </c>
      <c r="B11" s="21"/>
      <c r="C11" s="22"/>
      <c r="D11" s="23"/>
      <c r="E11" s="23"/>
      <c r="F11" s="24"/>
      <c r="G11" s="23"/>
    </row>
    <row r="12" ht="98" customHeight="1" spans="1:7">
      <c r="A12" s="5" t="s">
        <v>21</v>
      </c>
      <c r="B12" s="21" t="s">
        <v>22</v>
      </c>
      <c r="C12" s="22" t="s">
        <v>12</v>
      </c>
      <c r="D12" s="23">
        <v>240</v>
      </c>
      <c r="E12" s="23">
        <v>240</v>
      </c>
      <c r="F12" s="24"/>
      <c r="G12" s="23" t="s">
        <v>13</v>
      </c>
    </row>
    <row r="13" ht="43.5" spans="1:7">
      <c r="A13" s="11"/>
      <c r="B13" s="21" t="s">
        <v>23</v>
      </c>
      <c r="C13" s="22" t="s">
        <v>12</v>
      </c>
      <c r="D13" s="23">
        <v>108</v>
      </c>
      <c r="E13" s="23">
        <v>108</v>
      </c>
      <c r="F13" s="24"/>
      <c r="G13" s="23" t="s">
        <v>13</v>
      </c>
    </row>
    <row r="14" ht="43.5" spans="1:7">
      <c r="A14" s="11"/>
      <c r="B14" s="21" t="s">
        <v>24</v>
      </c>
      <c r="C14" s="22" t="s">
        <v>12</v>
      </c>
      <c r="D14" s="23">
        <v>180</v>
      </c>
      <c r="E14" s="23">
        <v>180</v>
      </c>
      <c r="F14" s="24"/>
      <c r="G14" s="23" t="s">
        <v>13</v>
      </c>
    </row>
    <row r="15" ht="81" customHeight="1" spans="1:7">
      <c r="A15" s="26" t="s">
        <v>25</v>
      </c>
      <c r="B15" s="21" t="s">
        <v>26</v>
      </c>
      <c r="C15" s="22" t="s">
        <v>12</v>
      </c>
      <c r="D15" s="23">
        <v>102</v>
      </c>
      <c r="E15" s="23">
        <v>102</v>
      </c>
      <c r="F15" s="24"/>
      <c r="G15" s="23" t="s">
        <v>13</v>
      </c>
    </row>
    <row r="16" ht="29.25" spans="1:7">
      <c r="A16" s="27" t="s">
        <v>27</v>
      </c>
      <c r="B16" s="28" t="s">
        <v>28</v>
      </c>
      <c r="C16" s="22" t="s">
        <v>12</v>
      </c>
      <c r="D16" s="23">
        <v>7</v>
      </c>
      <c r="E16" s="23">
        <v>7</v>
      </c>
      <c r="F16" s="24"/>
      <c r="G16" s="23" t="s">
        <v>13</v>
      </c>
    </row>
    <row r="17" ht="43.5" spans="1:7">
      <c r="A17" s="27"/>
      <c r="B17" s="21" t="s">
        <v>29</v>
      </c>
      <c r="C17" s="22" t="s">
        <v>12</v>
      </c>
      <c r="D17" s="23">
        <v>80</v>
      </c>
      <c r="E17" s="23">
        <v>80</v>
      </c>
      <c r="F17" s="24"/>
      <c r="G17" s="23" t="s">
        <v>13</v>
      </c>
    </row>
    <row r="18" ht="48" customHeight="1" spans="1:7">
      <c r="A18" s="26" t="s">
        <v>30</v>
      </c>
      <c r="B18" s="21" t="s">
        <v>31</v>
      </c>
      <c r="C18" s="22" t="s">
        <v>12</v>
      </c>
      <c r="D18" s="23">
        <v>70</v>
      </c>
      <c r="E18" s="23">
        <v>70</v>
      </c>
      <c r="F18" s="24"/>
      <c r="G18" s="23"/>
    </row>
    <row r="19" ht="15" spans="1:7">
      <c r="A19" s="29" t="s">
        <v>32</v>
      </c>
      <c r="B19" s="28"/>
      <c r="C19" s="22"/>
      <c r="D19" s="23"/>
      <c r="E19" s="23"/>
      <c r="F19" s="24"/>
      <c r="G19" s="23"/>
    </row>
    <row r="20" ht="29.25" spans="1:7">
      <c r="A20" s="29"/>
      <c r="B20" s="28" t="s">
        <v>33</v>
      </c>
      <c r="C20" s="22" t="s">
        <v>12</v>
      </c>
      <c r="D20" s="23">
        <v>40</v>
      </c>
      <c r="E20" s="23">
        <v>40</v>
      </c>
      <c r="F20" s="24"/>
      <c r="G20" s="23" t="s">
        <v>13</v>
      </c>
    </row>
    <row r="21" ht="29.25" spans="1:7">
      <c r="A21" s="29"/>
      <c r="B21" s="21" t="s">
        <v>34</v>
      </c>
      <c r="C21" s="22" t="s">
        <v>12</v>
      </c>
      <c r="D21" s="23">
        <v>6</v>
      </c>
      <c r="E21" s="23">
        <v>6</v>
      </c>
      <c r="F21" s="24"/>
      <c r="G21" s="23" t="s">
        <v>13</v>
      </c>
    </row>
    <row r="22" ht="29.25" spans="1:7">
      <c r="A22" s="29"/>
      <c r="B22" s="21" t="s">
        <v>35</v>
      </c>
      <c r="C22" s="22" t="s">
        <v>12</v>
      </c>
      <c r="D22" s="23">
        <v>3</v>
      </c>
      <c r="E22" s="23">
        <v>3</v>
      </c>
      <c r="F22" s="24"/>
      <c r="G22" s="23" t="s">
        <v>13</v>
      </c>
    </row>
    <row r="23" ht="29.25" spans="1:7">
      <c r="A23" s="29"/>
      <c r="B23" s="21" t="s">
        <v>36</v>
      </c>
      <c r="C23" s="22" t="s">
        <v>12</v>
      </c>
      <c r="D23" s="23">
        <v>7</v>
      </c>
      <c r="E23" s="23">
        <v>7</v>
      </c>
      <c r="F23" s="24"/>
      <c r="G23" s="23" t="s">
        <v>13</v>
      </c>
    </row>
    <row r="24" ht="29.25" spans="1:7">
      <c r="A24" s="30" t="s">
        <v>37</v>
      </c>
      <c r="B24" s="21" t="s">
        <v>38</v>
      </c>
      <c r="C24" s="22" t="s">
        <v>12</v>
      </c>
      <c r="D24" s="31">
        <v>16.5</v>
      </c>
      <c r="E24" s="31">
        <v>16.5</v>
      </c>
      <c r="F24" s="32"/>
      <c r="G24" s="23" t="s">
        <v>13</v>
      </c>
    </row>
    <row r="25" ht="51" customHeight="1" spans="1:7">
      <c r="A25" s="33" t="s">
        <v>39</v>
      </c>
      <c r="B25" s="34" t="s">
        <v>40</v>
      </c>
      <c r="C25" s="35" t="s">
        <v>41</v>
      </c>
      <c r="D25" s="36">
        <v>77.5</v>
      </c>
      <c r="E25" s="36">
        <v>77.5</v>
      </c>
      <c r="F25" s="37" t="s">
        <v>42</v>
      </c>
      <c r="G25" s="23" t="s">
        <v>13</v>
      </c>
    </row>
    <row r="26" ht="51" customHeight="1" spans="1:7">
      <c r="A26" s="5" t="s">
        <v>43</v>
      </c>
      <c r="B26" s="21" t="s">
        <v>44</v>
      </c>
      <c r="C26" s="22" t="s">
        <v>41</v>
      </c>
      <c r="D26" s="23">
        <v>10</v>
      </c>
      <c r="E26" s="23">
        <v>10</v>
      </c>
      <c r="F26" s="24"/>
      <c r="G26" s="23" t="s">
        <v>13</v>
      </c>
    </row>
    <row r="27" ht="99" customHeight="1" spans="1:7">
      <c r="A27" s="11"/>
      <c r="B27" s="21" t="s">
        <v>45</v>
      </c>
      <c r="C27" s="22" t="s">
        <v>41</v>
      </c>
      <c r="D27" s="23">
        <v>600</v>
      </c>
      <c r="E27" s="23">
        <v>600</v>
      </c>
      <c r="F27" s="24"/>
      <c r="G27" s="23" t="s">
        <v>13</v>
      </c>
    </row>
    <row r="28" ht="28.5" customHeight="1" spans="1:7">
      <c r="A28" s="38" t="s">
        <v>46</v>
      </c>
      <c r="B28" s="39" t="s">
        <v>47</v>
      </c>
      <c r="C28" s="31" t="s">
        <v>48</v>
      </c>
      <c r="D28" s="31">
        <v>30</v>
      </c>
      <c r="E28" s="31">
        <v>30</v>
      </c>
      <c r="F28" s="32"/>
      <c r="G28" s="23" t="s">
        <v>13</v>
      </c>
    </row>
    <row r="29" ht="41" customHeight="1" spans="1:7">
      <c r="A29" s="40"/>
      <c r="B29" s="41"/>
      <c r="C29" s="42"/>
      <c r="D29" s="42"/>
      <c r="E29" s="42"/>
      <c r="F29" s="41"/>
      <c r="G29" s="23"/>
    </row>
    <row r="30" ht="120" customHeight="1" spans="1:7">
      <c r="A30" s="40"/>
      <c r="B30" s="43" t="s">
        <v>49</v>
      </c>
      <c r="C30" s="23" t="s">
        <v>48</v>
      </c>
      <c r="D30" s="23">
        <v>10</v>
      </c>
      <c r="E30" s="23">
        <v>10</v>
      </c>
      <c r="F30" s="24" t="s">
        <v>42</v>
      </c>
      <c r="G30" s="23" t="s">
        <v>13</v>
      </c>
    </row>
    <row r="31" ht="54" customHeight="1" spans="1:7">
      <c r="A31" s="44" t="s">
        <v>50</v>
      </c>
      <c r="B31" s="45" t="s">
        <v>51</v>
      </c>
      <c r="C31" s="46" t="s">
        <v>41</v>
      </c>
      <c r="D31" s="31"/>
      <c r="E31" s="31"/>
      <c r="F31" s="32"/>
      <c r="G31" s="23" t="s">
        <v>52</v>
      </c>
    </row>
    <row r="32" ht="38" customHeight="1" spans="1:7">
      <c r="A32" s="47"/>
      <c r="B32" s="34" t="s">
        <v>53</v>
      </c>
      <c r="C32" s="22" t="s">
        <v>12</v>
      </c>
      <c r="D32" s="31">
        <v>20</v>
      </c>
      <c r="E32" s="31">
        <v>20</v>
      </c>
      <c r="F32" s="32"/>
      <c r="G32" s="23" t="s">
        <v>13</v>
      </c>
    </row>
    <row r="33" ht="32" customHeight="1" spans="1:7">
      <c r="A33" s="48" t="s">
        <v>5</v>
      </c>
      <c r="B33" s="41"/>
      <c r="C33" s="23"/>
      <c r="D33" s="23">
        <f>SUM(D6:D32)</f>
        <v>1735.52</v>
      </c>
      <c r="E33" s="23">
        <v>1735.52</v>
      </c>
      <c r="F33" s="24" t="s">
        <v>42</v>
      </c>
      <c r="G33" s="23"/>
    </row>
  </sheetData>
  <mergeCells count="16">
    <mergeCell ref="A1:G1"/>
    <mergeCell ref="D2:F2"/>
    <mergeCell ref="A12:A14"/>
    <mergeCell ref="A16:A17"/>
    <mergeCell ref="A19:A23"/>
    <mergeCell ref="A26:A27"/>
    <mergeCell ref="A28:A30"/>
    <mergeCell ref="B28:B29"/>
    <mergeCell ref="C2:C5"/>
    <mergeCell ref="C28:C29"/>
    <mergeCell ref="D3:D5"/>
    <mergeCell ref="D28:D29"/>
    <mergeCell ref="E28:E29"/>
    <mergeCell ref="F28:F29"/>
    <mergeCell ref="G2:G5"/>
    <mergeCell ref="A2:B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dsggy001</cp:lastModifiedBy>
  <dcterms:created xsi:type="dcterms:W3CDTF">2019-03-09T10:25:00Z</dcterms:created>
  <dcterms:modified xsi:type="dcterms:W3CDTF">2019-04-11T11:49:27Z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