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汇总" sheetId="2" r:id="rId1"/>
    <sheet name="分户清单" sheetId="1" r:id="rId2"/>
  </sheets>
  <definedNames>
    <definedName name="_xlnm._FilterDatabase" localSheetId="1" hidden="1">分户清单!$A$1:$O$10</definedName>
  </definedNames>
  <calcPr calcId="144525"/>
</workbook>
</file>

<file path=xl/sharedStrings.xml><?xml version="1.0" encoding="utf-8"?>
<sst xmlns="http://schemas.openxmlformats.org/spreadsheetml/2006/main" count="38" uniqueCount="31">
  <si>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</si>
  <si>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出险时间：2022年09月20日    出险原因：病害    标的名称：水稻    单位：600元/亩                        </t>
  </si>
  <si>
    <t>序号</t>
  </si>
  <si>
    <t>乡镇</t>
  </si>
  <si>
    <t>村委会</t>
  </si>
  <si>
    <t>受灾农户数</t>
  </si>
  <si>
    <t>核损面积</t>
  </si>
  <si>
    <t>赔款金额</t>
  </si>
  <si>
    <t>岩帅镇</t>
  </si>
  <si>
    <t>中贺勐村</t>
  </si>
  <si>
    <t>合计</t>
  </si>
  <si>
    <t xml:space="preserve"> 中国人民财产保险股份有限公司临沧市分公司沧源县支公司种植业保险分户理赔清单</t>
  </si>
  <si>
    <r>
      <rPr>
        <sz val="10.5"/>
        <color theme="1"/>
        <rFont val="宋体"/>
        <charset val="134"/>
      </rPr>
      <t xml:space="preserve">保险单号：PHNB20225335N000000117           </t>
    </r>
    <r>
      <rPr>
        <sz val="10.5"/>
        <color theme="1"/>
        <rFont val="Calibri"/>
        <charset val="134"/>
      </rPr>
      <t xml:space="preserve">       </t>
    </r>
    <r>
      <rPr>
        <sz val="10.5"/>
        <color theme="1"/>
        <rFont val="宋体"/>
        <charset val="134"/>
      </rPr>
      <t xml:space="preserve">报案号：                  </t>
    </r>
    <r>
      <rPr>
        <sz val="10.5"/>
        <color theme="1"/>
        <rFont val="Calibri"/>
        <charset val="134"/>
      </rPr>
      <t xml:space="preserve">           </t>
    </r>
    <r>
      <rPr>
        <sz val="10.5"/>
        <color theme="1"/>
        <rFont val="宋体"/>
        <charset val="134"/>
      </rPr>
      <t xml:space="preserve">    公示地点：沧源佤族自治县岩帅镇</t>
    </r>
  </si>
  <si>
    <t xml:space="preserve"> 出险时间：2022年09月20日             出险原因：病害            标的名称：水稻           单位：600元／亩         处于移栽成活－分蘖期                   </t>
  </si>
  <si>
    <t xml:space="preserve">       联系人：鲁靖涌                 联系电话 ：18313315100                （单位公章）</t>
  </si>
  <si>
    <t xml:space="preserve">注：农户对公示信息如有异议，请及时与人保财险沧源支公司联系，监督电话：2135799        </t>
  </si>
  <si>
    <t>农户姓名</t>
  </si>
  <si>
    <t>标的地点</t>
  </si>
  <si>
    <t>种植面积</t>
  </si>
  <si>
    <t>投保面积</t>
  </si>
  <si>
    <t>报损面积</t>
  </si>
  <si>
    <t>生长期赔付比例%</t>
  </si>
  <si>
    <t>损失程度%</t>
  </si>
  <si>
    <t>身份证号</t>
  </si>
  <si>
    <t>开户行</t>
  </si>
  <si>
    <t>银行账号</t>
  </si>
  <si>
    <t>签字</t>
  </si>
  <si>
    <t>陈尼保</t>
  </si>
  <si>
    <t>533528198710300312</t>
  </si>
  <si>
    <t>信用社</t>
  </si>
  <si>
    <t>6223691363044805</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</si>
</sst>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_);[Red]\(0.0\)"/>
    <numFmt numFmtId="178" formatCode="\¥#,##0.00;\¥\-#,##0.00"/>
    <numFmt numFmtId="179" formatCode="0_ "/>
  </numFmts>
  <fonts count="37">
    <font>
      <sz val="11"/>
      <color theme="1"/>
      <name val="宋体"/>
      <charset val="134"/>
      <scheme val="minor"/>
    </font>
    <font>
      <sz val="10"/>
      <color rgb="FFFF0000"/>
      <name val="宋体"/>
      <charset val="134"/>
    </font>
    <font>
      <sz val="10"/>
      <color theme="1"/>
      <name val="宋体"/>
      <charset val="134"/>
      <scheme val="major"/>
    </font>
    <font>
      <sz val="16"/>
      <color theme="1"/>
      <name val="黑体"/>
      <charset val="134"/>
    </font>
    <font>
      <sz val="10.5"/>
      <color theme="1"/>
      <name val="宋体"/>
      <charset val="134"/>
    </font>
    <font>
      <sz val="10"/>
      <color theme="1"/>
      <name val="宋体"/>
      <charset val="134"/>
    </font>
    <font>
      <sz val="11"/>
      <color theme="1"/>
      <name val="宋体"/>
      <charset val="134"/>
    </font>
    <font>
      <sz val="11"/>
      <name val="宋体"/>
      <charset val="134"/>
      <scheme val="minor"/>
    </font>
    <font>
      <sz val="11"/>
      <color indexed="8"/>
      <name val="宋体"/>
      <charset val="0"/>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5"/>
      <color theme="1"/>
      <name val="Calibri"/>
      <charset val="134"/>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6" fillId="3" borderId="0" applyNumberFormat="0" applyBorder="0" applyAlignment="0" applyProtection="0">
      <alignment vertical="center"/>
    </xf>
    <xf numFmtId="0" fontId="17"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19" fillId="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8" borderId="8" applyNumberFormat="0" applyFont="0" applyAlignment="0" applyProtection="0">
      <alignment vertical="center"/>
    </xf>
    <xf numFmtId="0" fontId="19" fillId="9"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9" applyNumberFormat="0" applyFill="0" applyAlignment="0" applyProtection="0">
      <alignment vertical="center"/>
    </xf>
    <xf numFmtId="0" fontId="27" fillId="0" borderId="9" applyNumberFormat="0" applyFill="0" applyAlignment="0" applyProtection="0">
      <alignment vertical="center"/>
    </xf>
    <xf numFmtId="0" fontId="19" fillId="10" borderId="0" applyNumberFormat="0" applyBorder="0" applyAlignment="0" applyProtection="0">
      <alignment vertical="center"/>
    </xf>
    <xf numFmtId="0" fontId="22" fillId="0" borderId="10" applyNumberFormat="0" applyFill="0" applyAlignment="0" applyProtection="0">
      <alignment vertical="center"/>
    </xf>
    <xf numFmtId="0" fontId="19" fillId="11" borderId="0" applyNumberFormat="0" applyBorder="0" applyAlignment="0" applyProtection="0">
      <alignment vertical="center"/>
    </xf>
    <xf numFmtId="0" fontId="28" fillId="12" borderId="11" applyNumberFormat="0" applyAlignment="0" applyProtection="0">
      <alignment vertical="center"/>
    </xf>
    <xf numFmtId="0" fontId="29" fillId="12" borderId="7" applyNumberFormat="0" applyAlignment="0" applyProtection="0">
      <alignment vertical="center"/>
    </xf>
    <xf numFmtId="0" fontId="30" fillId="13" borderId="12" applyNumberFormat="0" applyAlignment="0" applyProtection="0">
      <alignment vertical="center"/>
    </xf>
    <xf numFmtId="0" fontId="16" fillId="14" borderId="0" applyNumberFormat="0" applyBorder="0" applyAlignment="0" applyProtection="0">
      <alignment vertical="center"/>
    </xf>
    <xf numFmtId="0" fontId="19" fillId="15" borderId="0" applyNumberFormat="0" applyBorder="0" applyAlignment="0" applyProtection="0">
      <alignment vertical="center"/>
    </xf>
    <xf numFmtId="0" fontId="31" fillId="0" borderId="13" applyNumberFormat="0" applyFill="0" applyAlignment="0" applyProtection="0">
      <alignment vertical="center"/>
    </xf>
    <xf numFmtId="0" fontId="32" fillId="0" borderId="14" applyNumberFormat="0" applyFill="0" applyAlignment="0" applyProtection="0">
      <alignment vertical="center"/>
    </xf>
    <xf numFmtId="0" fontId="33" fillId="16" borderId="0" applyNumberFormat="0" applyBorder="0" applyAlignment="0" applyProtection="0">
      <alignment vertical="center"/>
    </xf>
    <xf numFmtId="0" fontId="34" fillId="17" borderId="0" applyNumberFormat="0" applyBorder="0" applyAlignment="0" applyProtection="0">
      <alignment vertical="center"/>
    </xf>
    <xf numFmtId="0" fontId="16" fillId="18" borderId="0" applyNumberFormat="0" applyBorder="0" applyAlignment="0" applyProtection="0">
      <alignment vertical="center"/>
    </xf>
    <xf numFmtId="0" fontId="19"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9" fillId="28" borderId="0" applyNumberFormat="0" applyBorder="0" applyAlignment="0" applyProtection="0">
      <alignment vertical="center"/>
    </xf>
    <xf numFmtId="0" fontId="16"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6" fillId="32" borderId="0" applyNumberFormat="0" applyBorder="0" applyAlignment="0" applyProtection="0">
      <alignment vertical="center"/>
    </xf>
    <xf numFmtId="0" fontId="19" fillId="33" borderId="0" applyNumberFormat="0" applyBorder="0" applyAlignment="0" applyProtection="0">
      <alignment vertical="center"/>
    </xf>
    <xf numFmtId="0" fontId="13" fillId="0" borderId="0"/>
    <xf numFmtId="0" fontId="0" fillId="0" borderId="0">
      <alignment vertical="center"/>
    </xf>
  </cellStyleXfs>
  <cellXfs count="66">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6" fontId="0" fillId="0" borderId="0" xfId="0" applyNumberFormat="1" applyFont="1" applyFill="1" applyAlignment="1" applyProtection="1">
      <alignment horizontal="center"/>
      <protection locked="0" hidden="1"/>
    </xf>
    <xf numFmtId="176" fontId="2" fillId="0" borderId="0" xfId="0" applyNumberFormat="1" applyFont="1" applyFill="1" applyAlignment="1" applyProtection="1">
      <alignment horizontal="center" vertical="center"/>
      <protection locked="0" hidden="1"/>
    </xf>
    <xf numFmtId="177" fontId="0" fillId="0" borderId="0" xfId="0" applyNumberFormat="1" applyFont="1" applyFill="1" applyAlignment="1" applyProtection="1">
      <alignment horizontal="center"/>
      <protection locked="0" hidden="1"/>
    </xf>
    <xf numFmtId="49" fontId="0" fillId="0" borderId="0" xfId="0" applyNumberFormat="1" applyFont="1" applyFill="1" applyAlignment="1" applyProtection="1">
      <alignment horizontal="center"/>
      <protection locked="0" hidden="1"/>
    </xf>
    <xf numFmtId="0" fontId="3" fillId="2" borderId="0" xfId="0" applyFont="1" applyFill="1" applyBorder="1" applyAlignment="1" applyProtection="1">
      <alignment horizontal="center"/>
      <protection locked="0" hidden="1"/>
    </xf>
    <xf numFmtId="0" fontId="3" fillId="0" borderId="0" xfId="0" applyFont="1" applyFill="1" applyBorder="1" applyAlignment="1" applyProtection="1">
      <alignment horizontal="center"/>
      <protection locked="0" hidden="1"/>
    </xf>
    <xf numFmtId="176" fontId="3" fillId="2" borderId="0" xfId="0" applyNumberFormat="1" applyFont="1" applyFill="1" applyBorder="1" applyAlignment="1" applyProtection="1">
      <alignment horizontal="center"/>
      <protection locked="0" hidden="1"/>
    </xf>
    <xf numFmtId="176" fontId="2" fillId="2" borderId="0" xfId="0" applyNumberFormat="1" applyFont="1" applyFill="1" applyBorder="1" applyAlignment="1" applyProtection="1">
      <alignment horizontal="center" vertic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6" fontId="4" fillId="2" borderId="0" xfId="0" applyNumberFormat="1" applyFont="1" applyFill="1" applyBorder="1" applyAlignment="1" applyProtection="1">
      <alignment horizontal="center"/>
      <protection locked="0" hidden="1"/>
    </xf>
    <xf numFmtId="178" fontId="4" fillId="2" borderId="0" xfId="0" applyNumberFormat="1" applyFont="1" applyFill="1" applyBorder="1" applyAlignment="1" applyProtection="1">
      <alignment horizontal="center"/>
      <protection locked="0" hidden="1"/>
    </xf>
    <xf numFmtId="178" fontId="4" fillId="0" borderId="0" xfId="0" applyNumberFormat="1" applyFont="1" applyFill="1" applyBorder="1" applyAlignment="1" applyProtection="1">
      <alignment horizontal="center"/>
      <protection locked="0" hidden="1"/>
    </xf>
    <xf numFmtId="0" fontId="4" fillId="2" borderId="1" xfId="0" applyFont="1" applyFill="1" applyBorder="1" applyAlignment="1" applyProtection="1">
      <alignment horizontal="left"/>
      <protection locked="0" hidden="1"/>
    </xf>
    <xf numFmtId="0" fontId="4" fillId="0" borderId="1" xfId="0" applyFont="1" applyFill="1" applyBorder="1" applyAlignment="1" applyProtection="1">
      <alignment horizontal="left"/>
      <protection locked="0" hidden="1"/>
    </xf>
    <xf numFmtId="176" fontId="4" fillId="2" borderId="1" xfId="0" applyNumberFormat="1" applyFont="1" applyFill="1" applyBorder="1" applyAlignment="1" applyProtection="1">
      <alignment horizontal="center"/>
      <protection locked="0" hidden="1"/>
    </xf>
    <xf numFmtId="176" fontId="4" fillId="2" borderId="1" xfId="0" applyNumberFormat="1" applyFont="1" applyFill="1" applyBorder="1" applyAlignment="1" applyProtection="1">
      <alignment horizontal="left"/>
      <protection locked="0" hidden="1"/>
    </xf>
    <xf numFmtId="176" fontId="2" fillId="2" borderId="1" xfId="0" applyNumberFormat="1" applyFont="1" applyFill="1" applyBorder="1" applyAlignment="1" applyProtection="1">
      <alignment horizontal="center" vertical="center"/>
      <protection locked="0" hidden="1"/>
    </xf>
    <xf numFmtId="0" fontId="5" fillId="2" borderId="2" xfId="0" applyFont="1" applyFill="1" applyBorder="1" applyAlignment="1" applyProtection="1">
      <alignment horizontal="center" vertical="center" wrapText="1"/>
      <protection locked="0" hidden="1"/>
    </xf>
    <xf numFmtId="0" fontId="5" fillId="0" borderId="3" xfId="0" applyFont="1" applyFill="1" applyBorder="1" applyAlignment="1" applyProtection="1">
      <alignment horizontal="center" vertical="center" wrapText="1"/>
      <protection locked="0" hidden="1"/>
    </xf>
    <xf numFmtId="0" fontId="5" fillId="2" borderId="4" xfId="0" applyFont="1" applyFill="1" applyBorder="1" applyAlignment="1" applyProtection="1">
      <alignment horizontal="center" vertical="center" wrapText="1"/>
      <protection locked="0" hidden="1"/>
    </xf>
    <xf numFmtId="0" fontId="5" fillId="2" borderId="5" xfId="0" applyFont="1" applyFill="1" applyBorder="1" applyAlignment="1" applyProtection="1">
      <alignment horizontal="center" vertical="center" wrapText="1"/>
      <protection locked="0" hidden="1"/>
    </xf>
    <xf numFmtId="176" fontId="5" fillId="2" borderId="3" xfId="0" applyNumberFormat="1" applyFont="1" applyFill="1" applyBorder="1" applyAlignment="1" applyProtection="1">
      <alignment horizontal="center" vertical="center" wrapText="1"/>
      <protection locked="0" hidden="1"/>
    </xf>
    <xf numFmtId="176" fontId="2" fillId="2" borderId="3" xfId="0" applyNumberFormat="1" applyFont="1" applyFill="1" applyBorder="1" applyAlignment="1" applyProtection="1">
      <alignment horizontal="center" vertical="center" wrapText="1"/>
      <protection locked="0" hidden="1"/>
    </xf>
    <xf numFmtId="0" fontId="5" fillId="0" borderId="6" xfId="0" applyFont="1" applyFill="1" applyBorder="1" applyAlignment="1" applyProtection="1">
      <alignment horizontal="center" vertical="center" wrapText="1"/>
      <protection locked="0" hidden="1"/>
    </xf>
    <xf numFmtId="176" fontId="5" fillId="2" borderId="6" xfId="0" applyNumberFormat="1" applyFont="1" applyFill="1" applyBorder="1" applyAlignment="1" applyProtection="1">
      <alignment horizontal="center" vertical="center" wrapText="1"/>
      <protection locked="0" hidden="1"/>
    </xf>
    <xf numFmtId="176" fontId="2" fillId="2" borderId="6" xfId="0" applyNumberFormat="1" applyFont="1" applyFill="1" applyBorder="1" applyAlignment="1" applyProtection="1">
      <alignment horizontal="center" vertical="center" wrapText="1"/>
      <protection locked="0" hidden="1"/>
    </xf>
    <xf numFmtId="0" fontId="6" fillId="2" borderId="2" xfId="0" applyFont="1" applyFill="1" applyBorder="1" applyAlignment="1" applyProtection="1">
      <alignment horizontal="center" vertical="center"/>
      <protection locked="0" hidden="1"/>
    </xf>
    <xf numFmtId="0" fontId="0" fillId="0" borderId="2" xfId="0" applyFont="1" applyFill="1" applyBorder="1" applyAlignment="1">
      <alignment horizontal="center" vertical="center"/>
    </xf>
    <xf numFmtId="0" fontId="6" fillId="0" borderId="2" xfId="0" applyFont="1" applyFill="1" applyBorder="1" applyAlignment="1" applyProtection="1">
      <alignment horizontal="center" vertical="center"/>
      <protection locked="0" hidden="1"/>
    </xf>
    <xf numFmtId="176" fontId="6" fillId="0" borderId="2" xfId="0" applyNumberFormat="1" applyFont="1" applyFill="1" applyBorder="1" applyAlignment="1" applyProtection="1">
      <alignment horizontal="center" vertical="center"/>
      <protection locked="0" hidden="1"/>
    </xf>
    <xf numFmtId="179" fontId="6" fillId="0" borderId="2" xfId="0" applyNumberFormat="1" applyFont="1" applyFill="1" applyBorder="1" applyAlignment="1" applyProtection="1">
      <alignment horizontal="center" vertical="center"/>
      <protection locked="0" hidden="1"/>
    </xf>
    <xf numFmtId="0" fontId="4" fillId="2" borderId="1" xfId="0" applyFont="1" applyFill="1" applyBorder="1" applyAlignment="1" applyProtection="1">
      <alignment horizontal="center"/>
      <protection locked="0" hidden="1"/>
    </xf>
    <xf numFmtId="0" fontId="5" fillId="2" borderId="3" xfId="0" applyFont="1" applyFill="1" applyBorder="1" applyAlignment="1" applyProtection="1">
      <alignment horizontal="center" vertical="center" wrapText="1"/>
      <protection locked="0" hidden="1"/>
    </xf>
    <xf numFmtId="177" fontId="5" fillId="2" borderId="3" xfId="0" applyNumberFormat="1" applyFont="1" applyFill="1" applyBorder="1" applyAlignment="1" applyProtection="1">
      <alignment horizontal="center" vertical="center" wrapText="1"/>
      <protection locked="0" hidden="1"/>
    </xf>
    <xf numFmtId="49" fontId="5" fillId="2" borderId="3" xfId="0" applyNumberFormat="1" applyFont="1" applyFill="1" applyBorder="1" applyAlignment="1" applyProtection="1">
      <alignment horizontal="center" vertical="center" wrapText="1"/>
      <protection locked="0" hidden="1"/>
    </xf>
    <xf numFmtId="49" fontId="5" fillId="2" borderId="2" xfId="0" applyNumberFormat="1" applyFont="1" applyFill="1" applyBorder="1" applyAlignment="1" applyProtection="1">
      <alignment horizontal="center" vertical="center" wrapText="1"/>
      <protection locked="0" hidden="1"/>
    </xf>
    <xf numFmtId="0" fontId="5" fillId="2" borderId="6" xfId="0" applyFont="1" applyFill="1" applyBorder="1" applyAlignment="1" applyProtection="1">
      <alignment horizontal="center" vertical="center" wrapText="1"/>
      <protection locked="0" hidden="1"/>
    </xf>
    <xf numFmtId="177" fontId="5" fillId="2" borderId="6" xfId="0" applyNumberFormat="1" applyFont="1" applyFill="1" applyBorder="1" applyAlignment="1" applyProtection="1">
      <alignment horizontal="center" vertical="center" wrapText="1"/>
      <protection locked="0" hidden="1"/>
    </xf>
    <xf numFmtId="49" fontId="5" fillId="2" borderId="6" xfId="0" applyNumberFormat="1" applyFont="1" applyFill="1" applyBorder="1" applyAlignment="1" applyProtection="1">
      <alignment horizontal="center" vertical="center" wrapText="1"/>
      <protection locked="0" hidden="1"/>
    </xf>
    <xf numFmtId="9" fontId="6" fillId="2" borderId="2" xfId="0" applyNumberFormat="1" applyFont="1" applyFill="1" applyBorder="1" applyAlignment="1" applyProtection="1">
      <alignment horizontal="center" vertical="center"/>
      <protection locked="0" hidden="1"/>
    </xf>
    <xf numFmtId="0" fontId="6" fillId="0" borderId="2" xfId="0" applyFont="1" applyBorder="1" applyAlignment="1">
      <alignment horizontal="center" vertical="center"/>
    </xf>
    <xf numFmtId="0" fontId="7" fillId="0" borderId="2" xfId="0" applyFont="1" applyFill="1" applyBorder="1" applyAlignment="1">
      <alignment horizontal="center" vertical="center" wrapText="1"/>
    </xf>
    <xf numFmtId="49" fontId="8" fillId="0" borderId="2" xfId="0" applyNumberFormat="1" applyFont="1" applyFill="1" applyBorder="1" applyAlignment="1" applyProtection="1">
      <alignment horizontal="center" vertical="center" shrinkToFit="1"/>
      <protection locked="0"/>
    </xf>
    <xf numFmtId="49" fontId="6" fillId="0" borderId="2" xfId="0" applyNumberFormat="1" applyFont="1" applyFill="1" applyBorder="1" applyAlignment="1" applyProtection="1">
      <alignment horizontal="center" vertical="center"/>
      <protection locked="0" hidden="1"/>
    </xf>
    <xf numFmtId="0" fontId="0" fillId="0" borderId="0" xfId="0" applyFill="1" applyAlignment="1"/>
    <xf numFmtId="0" fontId="9" fillId="0" borderId="0" xfId="0" applyFont="1" applyFill="1" applyAlignment="1"/>
    <xf numFmtId="0" fontId="9" fillId="0" borderId="0" xfId="0" applyFont="1" applyFill="1" applyAlignment="1">
      <alignment horizontal="center" vertical="center"/>
    </xf>
    <xf numFmtId="0" fontId="0" fillId="0" borderId="0" xfId="0" applyFill="1" applyAlignment="1">
      <alignment horizontal="center" vertical="center"/>
    </xf>
    <xf numFmtId="0" fontId="10" fillId="0" borderId="0" xfId="0" applyFont="1" applyFill="1" applyAlignment="1">
      <alignment horizontal="center" vertical="center"/>
    </xf>
    <xf numFmtId="0" fontId="0" fillId="0" borderId="0" xfId="0" applyFill="1" applyAlignment="1">
      <alignment horizontal="center"/>
    </xf>
    <xf numFmtId="0" fontId="11" fillId="0" borderId="0" xfId="0" applyFont="1" applyFill="1" applyBorder="1" applyAlignment="1">
      <alignment horizontal="center"/>
    </xf>
    <xf numFmtId="0" fontId="9" fillId="0" borderId="1" xfId="0" applyFont="1" applyFill="1" applyBorder="1" applyAlignment="1">
      <alignment horizontal="left"/>
    </xf>
    <xf numFmtId="0" fontId="9" fillId="0" borderId="2" xfId="0" applyFont="1" applyFill="1" applyBorder="1" applyAlignment="1">
      <alignment horizontal="center" vertical="center"/>
    </xf>
    <xf numFmtId="0" fontId="9" fillId="0" borderId="2" xfId="0" applyFont="1" applyFill="1" applyBorder="1" applyAlignment="1">
      <alignment horizontal="center" vertical="center" wrapText="1"/>
    </xf>
    <xf numFmtId="0" fontId="12" fillId="2" borderId="2" xfId="0" applyFont="1" applyFill="1" applyBorder="1" applyAlignment="1">
      <alignment horizontal="center" vertical="center"/>
    </xf>
    <xf numFmtId="49" fontId="12" fillId="0" borderId="2" xfId="0" applyNumberFormat="1" applyFont="1" applyFill="1" applyBorder="1" applyAlignment="1">
      <alignment horizontal="center" vertical="center"/>
    </xf>
    <xf numFmtId="0" fontId="13" fillId="0" borderId="2" xfId="0" applyFont="1" applyFill="1" applyBorder="1" applyAlignment="1">
      <alignment horizontal="center" vertical="center" wrapText="1"/>
    </xf>
    <xf numFmtId="179" fontId="14" fillId="0" borderId="2" xfId="0" applyNumberFormat="1" applyFont="1" applyFill="1" applyBorder="1" applyAlignment="1">
      <alignment horizontal="center" vertical="center"/>
    </xf>
    <xf numFmtId="0" fontId="13" fillId="0" borderId="2" xfId="0" applyFont="1" applyFill="1" applyBorder="1" applyAlignment="1">
      <alignment horizontal="center" vertical="center"/>
    </xf>
    <xf numFmtId="0" fontId="14" fillId="0" borderId="2" xfId="0" applyFont="1" applyFill="1" applyBorder="1" applyAlignment="1">
      <alignment horizontal="center" vertical="center"/>
    </xf>
    <xf numFmtId="0" fontId="15" fillId="0" borderId="2" xfId="0" applyFont="1" applyFill="1" applyBorder="1" applyAlignment="1">
      <alignment horizontal="center" vertical="center"/>
    </xf>
    <xf numFmtId="0" fontId="7" fillId="0" borderId="2" xfId="0" applyFont="1" applyFill="1" applyBorder="1" applyAlignment="1" quotePrefix="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s>
  <dxfs count="1">
    <dxf>
      <font>
        <color rgb="FF9C0006"/>
      </font>
      <fill>
        <patternFill patternType="solid">
          <bgColor rgb="FFFFC7CE"/>
        </patternFill>
      </fill>
    </dxf>
  </dxf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tabSelected="1" workbookViewId="0">
      <selection activeCell="H12" sqref="H12"/>
    </sheetView>
  </sheetViews>
  <sheetFormatPr defaultColWidth="9" defaultRowHeight="13.5" outlineLevelRow="7" outlineLevelCol="5"/>
  <cols>
    <col min="1" max="1" width="9" style="54"/>
    <col min="2" max="2" width="16.125" style="54" customWidth="1"/>
    <col min="3" max="3" width="17.25" style="54" customWidth="1"/>
    <col min="4" max="4" width="12.5" style="54" customWidth="1"/>
    <col min="5" max="5" width="15.5" style="54" customWidth="1"/>
    <col min="6" max="6" width="15.875" style="54" customWidth="1"/>
    <col min="7" max="16384" width="9" style="49"/>
  </cols>
  <sheetData>
    <row r="1" s="49" customFormat="1" ht="20.25" spans="1:6">
      <c r="A1" s="55" t="s">
        <v>0</v>
      </c>
      <c r="B1" s="55"/>
      <c r="C1" s="55"/>
      <c r="D1" s="55"/>
      <c r="E1" s="55"/>
      <c r="F1" s="55"/>
    </row>
    <row r="2" s="50" customFormat="1" ht="14.25" spans="1:6">
      <c r="A2" s="56" t="s">
        <v>1</v>
      </c>
      <c r="B2" s="56"/>
      <c r="C2" s="56"/>
      <c r="D2" s="56"/>
      <c r="E2" s="56"/>
      <c r="F2" s="56"/>
    </row>
    <row r="3" s="51" customFormat="1" ht="20.1" customHeight="1" spans="1:6">
      <c r="A3" s="57" t="s">
        <v>2</v>
      </c>
      <c r="B3" s="58" t="s">
        <v>3</v>
      </c>
      <c r="C3" s="58" t="s">
        <v>4</v>
      </c>
      <c r="D3" s="57" t="s">
        <v>5</v>
      </c>
      <c r="E3" s="58" t="s">
        <v>6</v>
      </c>
      <c r="F3" s="57" t="s">
        <v>7</v>
      </c>
    </row>
    <row r="4" s="52" customFormat="1" ht="20.1" customHeight="1" spans="1:6">
      <c r="A4" s="57">
        <v>1</v>
      </c>
      <c r="B4" s="59" t="s">
        <v>8</v>
      </c>
      <c r="C4" s="60" t="s">
        <v>9</v>
      </c>
      <c r="D4" s="61">
        <v>1</v>
      </c>
      <c r="E4" s="61">
        <v>1</v>
      </c>
      <c r="F4" s="62">
        <v>168</v>
      </c>
    </row>
    <row r="5" s="52" customFormat="1" ht="20.1" customHeight="1" spans="1:6">
      <c r="A5" s="57"/>
      <c r="B5" s="59"/>
      <c r="C5" s="60"/>
      <c r="D5" s="63"/>
      <c r="E5" s="64"/>
      <c r="F5" s="62"/>
    </row>
    <row r="6" s="52" customFormat="1" ht="20.1" customHeight="1" spans="1:6">
      <c r="A6" s="57"/>
      <c r="B6" s="59"/>
      <c r="C6" s="60"/>
      <c r="D6" s="63"/>
      <c r="E6" s="64"/>
      <c r="F6" s="62"/>
    </row>
    <row r="7" s="52" customFormat="1" ht="20.1" customHeight="1" spans="1:6">
      <c r="A7" s="57"/>
      <c r="B7" s="59"/>
      <c r="C7" s="60"/>
      <c r="D7" s="63"/>
      <c r="E7" s="64"/>
      <c r="F7" s="62"/>
    </row>
    <row r="8" s="53" customFormat="1" ht="20.1" customHeight="1" spans="1:6">
      <c r="A8" s="65" t="s">
        <v>10</v>
      </c>
      <c r="B8" s="65"/>
      <c r="C8" s="65"/>
      <c r="D8" s="57">
        <f>SUM(D4:D7)</f>
        <v>1</v>
      </c>
      <c r="E8" s="64">
        <f>SUM(E4:E7)</f>
        <v>1</v>
      </c>
      <c r="F8" s="62">
        <f>SUM(F4:F7)</f>
        <v>168</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0"/>
  <sheetViews>
    <sheetView workbookViewId="0">
      <selection activeCell="L15" sqref="L15"/>
    </sheetView>
  </sheetViews>
  <sheetFormatPr defaultColWidth="9" defaultRowHeight="13.5"/>
  <cols>
    <col min="1" max="1" width="4.75" style="3" customWidth="1"/>
    <col min="2" max="2" width="9.75" style="3" customWidth="1"/>
    <col min="3" max="3" width="6.875" style="3" customWidth="1"/>
    <col min="4" max="4" width="9.375" style="3" customWidth="1"/>
    <col min="5" max="5" width="8" style="4" customWidth="1"/>
    <col min="6" max="6" width="10.25" style="4" customWidth="1"/>
    <col min="7" max="7" width="8" style="4" customWidth="1"/>
    <col min="8" max="8" width="8" style="5" customWidth="1"/>
    <col min="9" max="10" width="8.625" style="3" customWidth="1"/>
    <col min="11" max="11" width="7.125" style="6" customWidth="1"/>
    <col min="12" max="12" width="20.375" style="7" customWidth="1"/>
    <col min="13" max="13" width="7.875" style="3" customWidth="1"/>
    <col min="14" max="14" width="21.5" style="7" customWidth="1"/>
    <col min="15" max="15" width="13.875" style="3" customWidth="1"/>
    <col min="16" max="16384" width="9" style="1"/>
  </cols>
  <sheetData>
    <row r="1" s="1" customFormat="1" ht="20.25" spans="1:15">
      <c r="A1" s="8" t="s">
        <v>11</v>
      </c>
      <c r="B1" s="9"/>
      <c r="C1" s="8"/>
      <c r="D1" s="8"/>
      <c r="E1" s="10"/>
      <c r="F1" s="10"/>
      <c r="G1" s="10"/>
      <c r="H1" s="11"/>
      <c r="I1" s="8"/>
      <c r="J1" s="8"/>
      <c r="K1" s="8"/>
      <c r="L1" s="8"/>
      <c r="M1" s="8"/>
      <c r="N1" s="8"/>
      <c r="O1" s="8"/>
    </row>
    <row r="2" s="1" customFormat="1" ht="24.75" customHeight="1" spans="1:15">
      <c r="A2" s="12" t="s">
        <v>12</v>
      </c>
      <c r="B2" s="13"/>
      <c r="C2" s="12"/>
      <c r="D2" s="12"/>
      <c r="E2" s="14"/>
      <c r="F2" s="14"/>
      <c r="G2" s="14"/>
      <c r="H2" s="11"/>
      <c r="I2" s="12"/>
      <c r="J2" s="12"/>
      <c r="K2" s="12"/>
      <c r="L2" s="12"/>
      <c r="M2" s="12"/>
      <c r="N2" s="12"/>
      <c r="O2" s="12"/>
    </row>
    <row r="3" s="1" customFormat="1" ht="23.25" customHeight="1" spans="1:15">
      <c r="A3" s="12" t="s">
        <v>13</v>
      </c>
      <c r="B3" s="13"/>
      <c r="C3" s="12"/>
      <c r="D3" s="12"/>
      <c r="E3" s="14"/>
      <c r="F3" s="14"/>
      <c r="G3" s="14"/>
      <c r="H3" s="11"/>
      <c r="I3" s="12"/>
      <c r="J3" s="12"/>
      <c r="K3" s="12"/>
      <c r="L3" s="12"/>
      <c r="M3" s="12"/>
      <c r="N3" s="12"/>
      <c r="O3" s="12"/>
    </row>
    <row r="4" s="1" customFormat="1" ht="22.5" customHeight="1" spans="1:15">
      <c r="A4" s="15" t="s">
        <v>14</v>
      </c>
      <c r="B4" s="16"/>
      <c r="C4" s="15"/>
      <c r="D4" s="15"/>
      <c r="E4" s="14"/>
      <c r="F4" s="14"/>
      <c r="G4" s="14"/>
      <c r="H4" s="11"/>
      <c r="I4" s="15"/>
      <c r="J4" s="15"/>
      <c r="K4" s="15"/>
      <c r="L4" s="15"/>
      <c r="M4" s="15"/>
      <c r="N4" s="15"/>
      <c r="O4" s="15"/>
    </row>
    <row r="5" s="1" customFormat="1" ht="16.5" customHeight="1" spans="1:15">
      <c r="A5" s="17" t="s">
        <v>15</v>
      </c>
      <c r="B5" s="18"/>
      <c r="C5" s="17"/>
      <c r="D5" s="17"/>
      <c r="E5" s="19"/>
      <c r="F5" s="19"/>
      <c r="G5" s="20"/>
      <c r="H5" s="21"/>
      <c r="I5" s="17"/>
      <c r="J5" s="17"/>
      <c r="K5" s="36"/>
      <c r="L5" s="36"/>
      <c r="M5" s="17"/>
      <c r="N5" s="17"/>
      <c r="O5" s="17"/>
    </row>
    <row r="6" s="1" customFormat="1" ht="27" customHeight="1" spans="1:15">
      <c r="A6" s="22" t="s">
        <v>2</v>
      </c>
      <c r="B6" s="23" t="s">
        <v>16</v>
      </c>
      <c r="C6" s="24" t="s">
        <v>17</v>
      </c>
      <c r="D6" s="25"/>
      <c r="E6" s="26" t="s">
        <v>18</v>
      </c>
      <c r="F6" s="26" t="s">
        <v>19</v>
      </c>
      <c r="G6" s="26" t="s">
        <v>20</v>
      </c>
      <c r="H6" s="27" t="s">
        <v>6</v>
      </c>
      <c r="I6" s="37" t="s">
        <v>21</v>
      </c>
      <c r="J6" s="37" t="s">
        <v>22</v>
      </c>
      <c r="K6" s="38" t="s">
        <v>7</v>
      </c>
      <c r="L6" s="39" t="s">
        <v>23</v>
      </c>
      <c r="M6" s="22" t="s">
        <v>24</v>
      </c>
      <c r="N6" s="40" t="s">
        <v>25</v>
      </c>
      <c r="O6" s="22" t="s">
        <v>26</v>
      </c>
    </row>
    <row r="7" s="1" customFormat="1" spans="1:15">
      <c r="A7" s="22"/>
      <c r="B7" s="28"/>
      <c r="C7" s="22" t="s">
        <v>3</v>
      </c>
      <c r="D7" s="22" t="s">
        <v>4</v>
      </c>
      <c r="E7" s="29"/>
      <c r="F7" s="29"/>
      <c r="G7" s="29"/>
      <c r="H7" s="30"/>
      <c r="I7" s="41"/>
      <c r="J7" s="41"/>
      <c r="K7" s="42"/>
      <c r="L7" s="43"/>
      <c r="M7" s="22"/>
      <c r="N7" s="40"/>
      <c r="O7" s="22"/>
    </row>
    <row r="8" s="2" customFormat="1" ht="24" customHeight="1" spans="1:15">
      <c r="A8" s="31">
        <v>1</v>
      </c>
      <c r="B8" s="32" t="s">
        <v>27</v>
      </c>
      <c r="C8" s="33" t="s">
        <v>8</v>
      </c>
      <c r="D8" s="33" t="s">
        <v>9</v>
      </c>
      <c r="E8" s="32">
        <v>3</v>
      </c>
      <c r="F8" s="32">
        <v>3</v>
      </c>
      <c r="G8" s="32">
        <v>1</v>
      </c>
      <c r="H8" s="32">
        <v>1</v>
      </c>
      <c r="I8" s="44">
        <v>0.4</v>
      </c>
      <c r="J8" s="44">
        <v>0.7</v>
      </c>
      <c r="K8" s="45">
        <f>H8*600*0.4*0.7</f>
        <v>168</v>
      </c>
      <c r="L8" s="66" t="s">
        <v>28</v>
      </c>
      <c r="M8" s="31" t="s">
        <v>29</v>
      </c>
      <c r="N8" s="47" t="s">
        <v>30</v>
      </c>
      <c r="O8" s="31"/>
    </row>
    <row r="9" s="1" customFormat="1" ht="24" customHeight="1" spans="1:15">
      <c r="A9" s="33"/>
      <c r="B9" s="33"/>
      <c r="C9" s="33"/>
      <c r="D9" s="33"/>
      <c r="E9" s="34"/>
      <c r="F9" s="34"/>
      <c r="G9" s="34"/>
      <c r="H9" s="34"/>
      <c r="I9" s="33"/>
      <c r="J9" s="33"/>
      <c r="K9" s="45"/>
      <c r="L9" s="48"/>
      <c r="M9" s="33"/>
      <c r="N9" s="48"/>
      <c r="O9" s="33"/>
    </row>
    <row r="10" s="1" customFormat="1" ht="24" customHeight="1" spans="1:15">
      <c r="A10" s="33"/>
      <c r="B10" s="33"/>
      <c r="C10" s="33"/>
      <c r="D10" s="33"/>
      <c r="E10" s="35">
        <f>SUM(E8:E9)</f>
        <v>3</v>
      </c>
      <c r="F10" s="35">
        <f>SUM(F8:F9)</f>
        <v>3</v>
      </c>
      <c r="G10" s="34">
        <f>SUM(G8:G9)</f>
        <v>1</v>
      </c>
      <c r="H10" s="34">
        <f>SUM(H8:H9)</f>
        <v>1</v>
      </c>
      <c r="I10" s="33"/>
      <c r="J10" s="33"/>
      <c r="K10" s="45">
        <f>SUM(K8:K9)</f>
        <v>168</v>
      </c>
      <c r="L10" s="48"/>
      <c r="M10" s="33"/>
      <c r="N10" s="48"/>
      <c r="O10" s="33"/>
    </row>
  </sheetData>
  <mergeCells count="19">
    <mergeCell ref="A1:O1"/>
    <mergeCell ref="A2:O2"/>
    <mergeCell ref="A3:O3"/>
    <mergeCell ref="A4:O4"/>
    <mergeCell ref="A5:O5"/>
    <mergeCell ref="C6:D6"/>
    <mergeCell ref="A6:A7"/>
    <mergeCell ref="B6:B7"/>
    <mergeCell ref="E6:E7"/>
    <mergeCell ref="F6:F7"/>
    <mergeCell ref="G6:G7"/>
    <mergeCell ref="H6:H7"/>
    <mergeCell ref="I6:I7"/>
    <mergeCell ref="J6:J7"/>
    <mergeCell ref="K6:K7"/>
    <mergeCell ref="L6:L7"/>
    <mergeCell ref="M6:M7"/>
    <mergeCell ref="N6:N7"/>
    <mergeCell ref="O6:O7"/>
  </mergeCells>
  <conditionalFormatting sqref="L8">
    <cfRule type="duplicateValues" dxfId="0" priority="1"/>
  </conditionalFormatting>
  <pageMargins left="0.75" right="0.75" top="1" bottom="1" header="0.5" footer="0.5"/>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2023-07-10T06:43:50Z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