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<sst xmlns="http://schemas.openxmlformats.org/spreadsheetml/2006/main" count="155" uniqueCount="68">
  <si>
    <t>沧源佤族自治县班洪乡芒库村委会上嘎嘎自然村村庄规划项目建设统计表</t>
  </si>
  <si>
    <t xml:space="preserve">                                                  建设内容</t>
  </si>
  <si>
    <t>实施年限</t>
  </si>
  <si>
    <t>投资规模（万元）</t>
  </si>
  <si>
    <t>实施主体</t>
  </si>
  <si>
    <t>总计</t>
  </si>
  <si>
    <t>上级补助</t>
  </si>
  <si>
    <t>群众自筹</t>
  </si>
  <si>
    <t>道路交通</t>
  </si>
  <si>
    <t>1号道路，产业路修复，长800m，宽度5m，厚度20cm，面积4000平方米，投资单价170元/平方米，概算投资68万元</t>
  </si>
  <si>
    <t>2019-2022</t>
  </si>
  <si>
    <t>乡人民政府</t>
  </si>
  <si>
    <t>2号道路，新开产业路600m,宽度4m，厚度20cm，面积2400平方米，投资单价170元/平方米，概算投资40.8万元</t>
  </si>
  <si>
    <t>3号道路，新建养殖路，长320m，宽度4m，厚度20cm，面积1280平方米，投资单价170元/平方米，概算投资21.76万元</t>
  </si>
  <si>
    <t>4号道路，道路修复，长220m，宽度5m，厚度20cm，面积1100平方米，投资单价170元/平方米，概算投资18.7万元</t>
  </si>
  <si>
    <t>5号道路，道路硬化，长40m，宽度4m，厚度20cm，面积160平方米，投资单价170元/平方米，概算投资2.72万元</t>
  </si>
  <si>
    <t>6号道路，道路硬化，长180m，宽度4m，厚度20cm，面积720平方米，投资单价170元/平方米，概算投资12.24万元</t>
  </si>
  <si>
    <t>7号道路，新修养殖路，长600m，宽度4m，厚度20cm，面积2400平方米，投资单价170元/平方米，概算投资40.8万元</t>
  </si>
  <si>
    <t>8号道路，新修人行道，长80m，宽度2.5m，厚度15cm，面积200平方米，投资单价120元/平方米，概算投资2.4万元</t>
  </si>
  <si>
    <t>9号路，新修基耕路（恢复基本农田产业发展路），从杨志祥家农田到怕艾河，又从怕艾河过杨天明家农田到公坎界线。长约6000m，宽3.5m,涵洞6个，面积21000平方米，投资单价170元/平方米，概算投资363万元。</t>
  </si>
  <si>
    <t>10号路，新修基耕路（种植药材产业发展路），从杨尼党家沙松地过巩农饿到下嘎嘎界线接下嘎嘎路。长约5000m，宽3.5m,涵洞5个，面积17500平方米，投资单价170元/平方米，概算投资302万元。</t>
  </si>
  <si>
    <t>11号路，新修基耕路（恢复农田产业发展路），从下嘎嘎大沟过高老六家农田，一直巩农瓦到下嘎嘎界接下嘎嘎路。长约5000m，宽3.5m,涵洞5个，面积17500平方米，投资单价170元/平方米，概算投资302万元。</t>
  </si>
  <si>
    <t>12号路，新修基耕路（恢复农田及林下种植产业发展路），从缅诗路口过张云城橡胶地一直到下嘎嘎界接下嘎嘎路。长约8000m，宽3.5m,涵洞8个，面积28000平方米，投资单价170元/平方米，概算投资302万元。</t>
  </si>
  <si>
    <t>13号路，新修基耕路（发展种植产业发展路），从全村总水池过巩大当到芒黑界线。长约3000m，宽3.5m,涵洞3个，面积10500平方米，投资单价170元/平方米，概算投资302万元。</t>
  </si>
  <si>
    <t>14号路，新修基耕路（发展种植产业发展路），从缅诗过王尼西农地到上嘎嘎退耕还林地。长约3000m，宽3.5m,涵洞3个，面积10500平方米，投资单价170元/平方米，概算投资302万元。</t>
  </si>
  <si>
    <t>15号路，新修基耕路（发展种植产业发展路），从上嘎嘎巡逻道过陈艾仁家、高老六家、王艾嘎家茶地，又过王尼劲家林地到芒外界线。长约4000m，宽3.5m,涵洞4个，面积14000平方米，投资单价170元/平方米，概算投资302万元。</t>
  </si>
  <si>
    <t>供水工程</t>
  </si>
  <si>
    <t>实施人畜饮水工程1件，架设φ100镀锌钢管主管道长600m，100元/m，更换φ50镀锌钢管入户支管道长200m，65元/m，概算投资7.3万元</t>
  </si>
  <si>
    <t>2023-2035</t>
  </si>
  <si>
    <t>新建总水池，100m³，投资单价1000元/㎡，概算投资10万元</t>
  </si>
  <si>
    <t>消防工程</t>
  </si>
  <si>
    <t>修建一个消防水池，60m³，投资单价1000元/㎡，概算投资6万元</t>
  </si>
  <si>
    <t>消防栓3000元/个，共8个，概算投资2.4万元</t>
  </si>
  <si>
    <t>排水工程及污水处理设施</t>
  </si>
  <si>
    <r>
      <t>1</t>
    </r>
    <r>
      <rPr>
        <sz val="12"/>
        <color theme="1"/>
        <rFont val="宋体"/>
        <charset val="134"/>
      </rPr>
      <t>号沟渠（村庄中部），</t>
    </r>
    <r>
      <rPr>
        <sz val="12"/>
        <color theme="1"/>
        <rFont val="Calibri"/>
        <charset val="134"/>
      </rPr>
      <t>450</t>
    </r>
    <r>
      <rPr>
        <sz val="12"/>
        <color theme="1"/>
        <rFont val="宋体"/>
        <charset val="134"/>
      </rPr>
      <t>米，投资单价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16.2</t>
    </r>
    <r>
      <rPr>
        <sz val="12"/>
        <color theme="1"/>
        <rFont val="宋体"/>
        <charset val="134"/>
      </rPr>
      <t>万元</t>
    </r>
  </si>
  <si>
    <r>
      <t>2号沟渠（王从尼门家农地到柏油路），300米，投资单价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（含检查井），概算投资10.8万元</t>
    </r>
  </si>
  <si>
    <t>新建1条排污支管，总计长500m，直径15cm，投资单价120元/m，概算投资6万元</t>
  </si>
  <si>
    <t>新建污水处理设施1座，投资单价80000元/座</t>
  </si>
  <si>
    <t>公共空间</t>
  </si>
  <si>
    <t>停车场，硬化面积150㎡，投资单价120元/平方米，概算投资1.8万元</t>
  </si>
  <si>
    <t>新建自然村寨门2座，建设地点为寨子脚进口和寨子头进口，图案标志能体现佤族信仰的图标，25万元/座，概算投资50万元。</t>
  </si>
  <si>
    <t>新建一个紧急避难场所，300平方米，投资单价120元/平方米，概算投资3.6万元</t>
  </si>
  <si>
    <t>改建村组佛寺房子，改建面积150平方米，4000元/平方米，概算投资60万元。</t>
  </si>
  <si>
    <t>新建一个旅游休闲场地（寨子底下的大榕树下），1000平方米（房子及配套设备），投资单价5000元/平方米，概算投资500万元</t>
  </si>
  <si>
    <t>修建堡坎4处，总长1200米，宽2米，高3米，总共7200平方米，投资单价150元/平方米，概算投资108万元</t>
  </si>
  <si>
    <t>修建篮球运动场，概算10万元。</t>
  </si>
  <si>
    <t>环卫设施</t>
  </si>
  <si>
    <r>
      <t>规划建设2个清洁公厕，投资单价</t>
    </r>
    <r>
      <rPr>
        <sz val="12"/>
        <color theme="1"/>
        <rFont val="Calibri"/>
        <charset val="134"/>
      </rPr>
      <t>7</t>
    </r>
    <r>
      <rPr>
        <sz val="12"/>
        <color theme="1"/>
        <rFont val="宋体"/>
        <charset val="134"/>
      </rPr>
      <t>万元</t>
    </r>
    <r>
      <rPr>
        <sz val="12"/>
        <color theme="1"/>
        <rFont val="Calibri"/>
        <charset val="134"/>
      </rPr>
      <t>/</t>
    </r>
    <r>
      <rPr>
        <sz val="12"/>
        <color theme="1"/>
        <rFont val="宋体"/>
        <charset val="134"/>
      </rPr>
      <t>座，估算总投资14万元</t>
    </r>
  </si>
  <si>
    <r>
      <t>提升改建2座垃圾池，投资单价</t>
    </r>
    <r>
      <rPr>
        <sz val="12"/>
        <color theme="1"/>
        <rFont val="Calibri"/>
        <charset val="134"/>
      </rPr>
      <t>3000</t>
    </r>
    <r>
      <rPr>
        <sz val="12"/>
        <color theme="1"/>
        <rFont val="宋体"/>
        <charset val="134"/>
      </rPr>
      <t>元</t>
    </r>
    <r>
      <rPr>
        <sz val="12"/>
        <color theme="1"/>
        <rFont val="Calibri"/>
        <charset val="134"/>
      </rPr>
      <t>/</t>
    </r>
    <r>
      <rPr>
        <sz val="12"/>
        <color theme="1"/>
        <rFont val="宋体"/>
        <charset val="134"/>
      </rPr>
      <t>座，估算总投资0.6万元</t>
    </r>
  </si>
  <si>
    <t>修建2个焚烧池，400个平方米，投资单价120元/平方米，概算投资4.8万元</t>
  </si>
  <si>
    <t>亮化工程</t>
  </si>
  <si>
    <t>自然村规划安装20盏太阳能路灯，单价5000元/盏，估算总投资10万元</t>
  </si>
  <si>
    <t>所有电线杆加高到15米，并用绝缘线改造所有线路，概算投资15万元</t>
  </si>
  <si>
    <t>民居建设</t>
  </si>
  <si>
    <t>实施10户民居房屋外包装，突出佤族风格和文化元素，投资单价25000元/户，概算总投资25万元；</t>
  </si>
  <si>
    <t>乡村振兴理事会</t>
  </si>
  <si>
    <t>新建民居6幢，100平方米/幢，砖混结构，总建筑面积300平方米，投资单价1500元/平方米，概算总投资165万元</t>
  </si>
  <si>
    <t>产业发展</t>
  </si>
  <si>
    <t>实施有机茶园建设260亩，种植覆荫树8棵/亩，发放茶树1棵/亩，施用有机肥300公斤/亩.年（连施三年），投资单价2000元/亩，概算投资52万元</t>
  </si>
  <si>
    <t>实施甘蔗种植180亩，概算投资10万元</t>
  </si>
  <si>
    <t>实施玉米种植500亩，概算投资18万元</t>
  </si>
  <si>
    <t>实施杉树种植120亩，概算投资6万元</t>
  </si>
  <si>
    <t>实施橡胶种植300亩，概算投资18万元</t>
  </si>
  <si>
    <t>美化绿化</t>
  </si>
  <si>
    <t>实施进村入户主干道绿化工程，以三角梅、樱桃树交叉间种方式实施绿化，共需种植120棵，补助1000元/棵，概算投资12万元</t>
  </si>
  <si>
    <t>实施庭院绿化美化工程，每户农户庭院及周边至少种植10株本地果木，共需种植100棵，成活1棵补助200元，概算投资2万元</t>
  </si>
  <si>
    <t>用地规划</t>
  </si>
  <si>
    <t>划定村庄建设边界，预留新增民居扩容建设用地35亩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</si>
</sst>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color theme="1"/>
      <name val="宋体"/>
      <charset val="134"/>
      <scheme val="minor"/>
    </font>
    <font>
      <b/>
      <sz val="20"/>
      <color theme="1"/>
      <name val="宋体"/>
      <charset val="134"/>
      <scheme val="minor"/>
    </font>
    <font>
      <b/>
      <sz val="12"/>
      <color theme="1"/>
      <name val="黑体"/>
      <charset val="134"/>
    </font>
    <font>
      <b/>
      <sz val="12"/>
      <color theme="1"/>
      <name val="宋体"/>
      <charset val="134"/>
      <scheme val="minor"/>
    </font>
    <font>
      <sz val="12"/>
      <color theme="1"/>
      <name val="Calibri"/>
      <charset val="134"/>
    </font>
    <font>
      <sz val="12"/>
      <color theme="1"/>
      <name val="宋体"/>
      <charset val="134"/>
    </font>
    <font>
      <sz val="12"/>
      <color theme="1"/>
      <name val="仿宋_GB2312"/>
      <charset val="134"/>
    </font>
    <font>
      <b/>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7"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3" borderId="4" applyNumberFormat="0" applyAlignment="0" applyProtection="0">
      <alignment vertical="center"/>
    </xf>
    <xf numFmtId="0" fontId="25" fillId="13" borderId="8" applyNumberFormat="0" applyAlignment="0" applyProtection="0">
      <alignment vertical="center"/>
    </xf>
    <xf numFmtId="0" fontId="10" fillId="4" borderId="2"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justify" vertical="center"/>
    </xf>
    <xf numFmtId="0" fontId="6" fillId="0" borderId="1" xfId="0" applyFont="1" applyBorder="1" applyAlignment="1">
      <alignment horizontal="justify" vertical="center"/>
    </xf>
    <xf numFmtId="0" fontId="6" fillId="0" borderId="1" xfId="0" applyFont="1" applyBorder="1" applyAlignment="1">
      <alignment vertical="center" wrapText="1"/>
    </xf>
    <xf numFmtId="0" fontId="6" fillId="0" borderId="1" xfId="0" applyFont="1" applyBorder="1" applyAlignment="1">
      <alignment horizontal="justify" vertical="center" inden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lignment vertical="center"/>
    </xf>
    <xf numFmtId="0" fontId="4" fillId="0" borderId="0" xfId="0" applyFont="1" applyAlignment="1">
      <alignment vertical="center" wrapText="1"/>
    </xf>
    <xf numFmtId="0" fontId="8"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tabSelected="1" zoomScale="70" zoomScaleNormal="70" workbookViewId="0">
      <selection activeCell="G9" sqref="G9"/>
    </sheetView>
  </sheetViews>
  <sheetFormatPr defaultColWidth="9" defaultRowHeight="14.25"/>
  <cols>
    <col min="1" max="1" width="5.625" style="1" customWidth="1"/>
    <col min="2" max="2" width="49.75" style="1" customWidth="1"/>
    <col min="3" max="3" width="13.25" style="1" customWidth="1"/>
    <col min="4" max="5" width="9.45833333333333" style="1" customWidth="1"/>
    <col min="6" max="6" width="10.3583333333333" style="1" customWidth="1"/>
    <col min="7" max="7" width="28.75" style="1" customWidth="1"/>
  </cols>
  <sheetData>
    <row r="1" ht="45" customHeight="1" spans="1:7">
      <c r="A1" s="2" t="s">
        <v>0</v>
      </c>
      <c r="B1" s="3"/>
      <c r="C1" s="3"/>
      <c r="D1" s="3"/>
      <c r="E1" s="3"/>
      <c r="F1" s="3"/>
      <c r="G1" s="3"/>
    </row>
    <row r="2" spans="1:7">
      <c r="A2" s="4" t="s">
        <v>1</v>
      </c>
      <c r="B2" s="4"/>
      <c r="C2" s="5" t="s">
        <v>2</v>
      </c>
      <c r="D2" s="5" t="s">
        <v>3</v>
      </c>
      <c r="E2" s="5"/>
      <c r="F2" s="5"/>
      <c r="G2" s="5" t="s">
        <v>4</v>
      </c>
    </row>
    <row r="3" spans="1:7">
      <c r="A3" s="4"/>
      <c r="B3" s="4"/>
      <c r="C3" s="5"/>
      <c r="D3" s="5" t="s">
        <v>5</v>
      </c>
      <c r="E3" s="5" t="s">
        <v>6</v>
      </c>
      <c r="F3" s="5" t="s">
        <v>7</v>
      </c>
      <c r="G3" s="5"/>
    </row>
    <row r="4" spans="1:7">
      <c r="A4" s="4"/>
      <c r="B4" s="4"/>
      <c r="C4" s="5"/>
      <c r="D4" s="5"/>
      <c r="E4" s="5"/>
      <c r="F4" s="5"/>
      <c r="G4" s="5"/>
    </row>
    <row r="5" spans="1:7">
      <c r="A5" s="4"/>
      <c r="B5" s="4"/>
      <c r="C5" s="5"/>
      <c r="D5" s="5"/>
      <c r="E5" s="5"/>
      <c r="F5" s="5"/>
      <c r="G5" s="5"/>
    </row>
    <row r="6" ht="48.95" customHeight="1" spans="1:10">
      <c r="A6" s="6" t="s">
        <v>8</v>
      </c>
      <c r="B6" s="7" t="s">
        <v>9</v>
      </c>
      <c r="C6" s="8" t="s">
        <v>10</v>
      </c>
      <c r="D6" s="8">
        <v>68</v>
      </c>
      <c r="E6" s="8">
        <v>68</v>
      </c>
      <c r="F6" s="8"/>
      <c r="G6" s="8" t="s">
        <v>11</v>
      </c>
      <c r="J6" s="17"/>
    </row>
    <row r="7" ht="48.95" customHeight="1" spans="1:10">
      <c r="A7" s="6"/>
      <c r="B7" s="7" t="s">
        <v>12</v>
      </c>
      <c r="C7" s="8" t="s">
        <v>10</v>
      </c>
      <c r="D7" s="8">
        <v>40.8</v>
      </c>
      <c r="E7" s="8">
        <v>40.8</v>
      </c>
      <c r="F7" s="8"/>
      <c r="G7" s="8" t="s">
        <v>11</v>
      </c>
      <c r="J7" s="17"/>
    </row>
    <row r="8" ht="48.95" customHeight="1" spans="1:10">
      <c r="A8" s="6"/>
      <c r="B8" s="7" t="s">
        <v>13</v>
      </c>
      <c r="C8" s="8" t="s">
        <v>10</v>
      </c>
      <c r="D8" s="8">
        <v>21.76</v>
      </c>
      <c r="E8" s="8">
        <v>21.76</v>
      </c>
      <c r="F8" s="8"/>
      <c r="G8" s="8" t="s">
        <v>11</v>
      </c>
      <c r="J8" s="17"/>
    </row>
    <row r="9" ht="48.95" customHeight="1" spans="1:10">
      <c r="A9" s="6"/>
      <c r="B9" s="7" t="s">
        <v>14</v>
      </c>
      <c r="C9" s="8" t="s">
        <v>10</v>
      </c>
      <c r="D9" s="8">
        <v>18.7</v>
      </c>
      <c r="E9" s="8">
        <v>18.7</v>
      </c>
      <c r="F9" s="8"/>
      <c r="G9" s="8" t="s">
        <v>11</v>
      </c>
      <c r="J9" s="17"/>
    </row>
    <row r="10" ht="48.95" customHeight="1" spans="1:10">
      <c r="A10" s="6"/>
      <c r="B10" s="7" t="s">
        <v>15</v>
      </c>
      <c r="C10" s="8" t="s">
        <v>10</v>
      </c>
      <c r="D10" s="8">
        <v>2.72</v>
      </c>
      <c r="E10" s="8">
        <v>2.72</v>
      </c>
      <c r="F10" s="8"/>
      <c r="G10" s="8" t="s">
        <v>11</v>
      </c>
      <c r="J10" s="17"/>
    </row>
    <row r="11" ht="48.95" customHeight="1" spans="1:10">
      <c r="A11" s="6"/>
      <c r="B11" s="7" t="s">
        <v>16</v>
      </c>
      <c r="C11" s="8" t="s">
        <v>10</v>
      </c>
      <c r="D11" s="8">
        <v>12.24</v>
      </c>
      <c r="E11" s="8">
        <v>12.24</v>
      </c>
      <c r="F11" s="8"/>
      <c r="G11" s="8" t="s">
        <v>11</v>
      </c>
      <c r="J11" s="17"/>
    </row>
    <row r="12" ht="48.95" customHeight="1" spans="1:10">
      <c r="A12" s="6"/>
      <c r="B12" s="7" t="s">
        <v>17</v>
      </c>
      <c r="C12" s="8" t="s">
        <v>10</v>
      </c>
      <c r="D12" s="8">
        <v>40.8</v>
      </c>
      <c r="E12" s="8">
        <v>40.8</v>
      </c>
      <c r="F12" s="8"/>
      <c r="G12" s="8" t="s">
        <v>11</v>
      </c>
      <c r="J12" s="17"/>
    </row>
    <row r="13" ht="48.95" customHeight="1" spans="1:10">
      <c r="A13" s="6"/>
      <c r="B13" s="7" t="s">
        <v>18</v>
      </c>
      <c r="C13" s="8" t="s">
        <v>10</v>
      </c>
      <c r="D13" s="8">
        <v>2.4</v>
      </c>
      <c r="E13" s="8">
        <v>2.4</v>
      </c>
      <c r="F13" s="8"/>
      <c r="G13" s="8" t="s">
        <v>11</v>
      </c>
      <c r="J13" s="17"/>
    </row>
    <row r="14" ht="90" customHeight="1" spans="1:10">
      <c r="A14" s="6"/>
      <c r="B14" s="7" t="s">
        <v>19</v>
      </c>
      <c r="C14" s="8" t="s">
        <v>10</v>
      </c>
      <c r="D14" s="8">
        <v>363</v>
      </c>
      <c r="E14" s="8">
        <v>363</v>
      </c>
      <c r="F14" s="8"/>
      <c r="G14" s="8" t="s">
        <v>11</v>
      </c>
      <c r="J14" s="17"/>
    </row>
    <row r="15" ht="90" customHeight="1" spans="1:10">
      <c r="A15" s="6"/>
      <c r="B15" s="7" t="s">
        <v>20</v>
      </c>
      <c r="C15" s="8" t="s">
        <v>10</v>
      </c>
      <c r="D15" s="8">
        <v>302</v>
      </c>
      <c r="E15" s="8">
        <v>302</v>
      </c>
      <c r="F15" s="8"/>
      <c r="G15" s="8" t="s">
        <v>11</v>
      </c>
      <c r="J15" s="17"/>
    </row>
    <row r="16" ht="90" customHeight="1" spans="1:10">
      <c r="A16" s="6"/>
      <c r="B16" s="7" t="s">
        <v>21</v>
      </c>
      <c r="C16" s="8" t="s">
        <v>10</v>
      </c>
      <c r="D16" s="8">
        <v>302</v>
      </c>
      <c r="E16" s="8">
        <v>302</v>
      </c>
      <c r="F16" s="8"/>
      <c r="G16" s="8" t="s">
        <v>11</v>
      </c>
      <c r="J16" s="17"/>
    </row>
    <row r="17" ht="90" customHeight="1" spans="1:10">
      <c r="A17" s="6"/>
      <c r="B17" s="7" t="s">
        <v>22</v>
      </c>
      <c r="C17" s="8" t="s">
        <v>10</v>
      </c>
      <c r="D17" s="8">
        <v>484</v>
      </c>
      <c r="E17" s="8">
        <v>484</v>
      </c>
      <c r="F17" s="8"/>
      <c r="G17" s="8" t="s">
        <v>11</v>
      </c>
      <c r="J17" s="17"/>
    </row>
    <row r="18" ht="90" customHeight="1" spans="1:10">
      <c r="A18" s="6"/>
      <c r="B18" s="7" t="s">
        <v>23</v>
      </c>
      <c r="C18" s="8" t="s">
        <v>10</v>
      </c>
      <c r="D18" s="8">
        <v>181</v>
      </c>
      <c r="E18" s="8">
        <v>181</v>
      </c>
      <c r="F18" s="8"/>
      <c r="G18" s="8" t="s">
        <v>11</v>
      </c>
      <c r="J18" s="17"/>
    </row>
    <row r="19" ht="90" customHeight="1" spans="1:10">
      <c r="A19" s="6"/>
      <c r="B19" s="7" t="s">
        <v>24</v>
      </c>
      <c r="C19" s="8" t="s">
        <v>10</v>
      </c>
      <c r="D19" s="8">
        <v>181</v>
      </c>
      <c r="E19" s="8">
        <v>181</v>
      </c>
      <c r="F19" s="8"/>
      <c r="G19" s="8" t="s">
        <v>11</v>
      </c>
      <c r="J19" s="17"/>
    </row>
    <row r="20" ht="90" customHeight="1" spans="1:10">
      <c r="A20" s="6"/>
      <c r="B20" s="7" t="s">
        <v>25</v>
      </c>
      <c r="C20" s="8" t="s">
        <v>10</v>
      </c>
      <c r="D20" s="9">
        <v>241</v>
      </c>
      <c r="E20" s="9">
        <v>241</v>
      </c>
      <c r="F20" s="9"/>
      <c r="G20" s="8" t="s">
        <v>11</v>
      </c>
      <c r="J20" s="17"/>
    </row>
    <row r="21" ht="72" customHeight="1" spans="1:7">
      <c r="A21" s="5" t="s">
        <v>26</v>
      </c>
      <c r="B21" s="7" t="s">
        <v>27</v>
      </c>
      <c r="C21" s="8" t="s">
        <v>28</v>
      </c>
      <c r="D21" s="8">
        <v>7.3</v>
      </c>
      <c r="E21" s="8">
        <v>7.3</v>
      </c>
      <c r="F21" s="8"/>
      <c r="G21" s="8" t="s">
        <v>11</v>
      </c>
    </row>
    <row r="22" ht="53.1" customHeight="1" spans="1:7">
      <c r="A22" s="5"/>
      <c r="B22" s="7" t="s">
        <v>29</v>
      </c>
      <c r="C22" s="8" t="s">
        <v>28</v>
      </c>
      <c r="D22" s="8">
        <v>10</v>
      </c>
      <c r="E22" s="8">
        <v>10</v>
      </c>
      <c r="F22" s="8"/>
      <c r="G22" s="8" t="s">
        <v>11</v>
      </c>
    </row>
    <row r="23" ht="53.1" customHeight="1" spans="1:7">
      <c r="A23" s="5" t="s">
        <v>30</v>
      </c>
      <c r="B23" s="7" t="s">
        <v>31</v>
      </c>
      <c r="C23" s="8" t="s">
        <v>28</v>
      </c>
      <c r="D23" s="8">
        <v>6</v>
      </c>
      <c r="E23" s="8">
        <v>6</v>
      </c>
      <c r="F23" s="8"/>
      <c r="G23" s="8" t="s">
        <v>11</v>
      </c>
    </row>
    <row r="24" ht="53.1" customHeight="1" spans="1:7">
      <c r="A24" s="5"/>
      <c r="B24" s="7" t="s">
        <v>32</v>
      </c>
      <c r="C24" s="8" t="s">
        <v>10</v>
      </c>
      <c r="D24" s="8">
        <v>2.4</v>
      </c>
      <c r="E24" s="8">
        <v>2.4</v>
      </c>
      <c r="F24" s="8"/>
      <c r="G24" s="8" t="s">
        <v>11</v>
      </c>
    </row>
    <row r="25" ht="31.5" spans="1:12">
      <c r="A25" s="5" t="s">
        <v>33</v>
      </c>
      <c r="B25" s="10" t="s">
        <v>34</v>
      </c>
      <c r="C25" s="8" t="s">
        <v>10</v>
      </c>
      <c r="D25" s="8">
        <v>16.2</v>
      </c>
      <c r="E25" s="8">
        <v>16.2</v>
      </c>
      <c r="F25" s="8"/>
      <c r="G25" s="8" t="s">
        <v>11</v>
      </c>
      <c r="J25" s="17"/>
      <c r="K25" s="17"/>
      <c r="L25" s="17"/>
    </row>
    <row r="26" ht="30" spans="1:12">
      <c r="A26" s="5"/>
      <c r="B26" s="11" t="s">
        <v>35</v>
      </c>
      <c r="C26" s="8" t="s">
        <v>10</v>
      </c>
      <c r="D26" s="8">
        <v>10.8</v>
      </c>
      <c r="E26" s="8">
        <v>10.8</v>
      </c>
      <c r="F26" s="8"/>
      <c r="G26" s="8" t="s">
        <v>11</v>
      </c>
      <c r="J26" s="17"/>
      <c r="K26" s="17"/>
      <c r="L26" s="17"/>
    </row>
    <row r="27" ht="51.75" customHeight="1" spans="1:12">
      <c r="A27" s="5"/>
      <c r="B27" s="11" t="s">
        <v>36</v>
      </c>
      <c r="C27" s="8" t="s">
        <v>10</v>
      </c>
      <c r="D27" s="8">
        <v>6</v>
      </c>
      <c r="E27" s="8">
        <v>6</v>
      </c>
      <c r="F27" s="8"/>
      <c r="G27" s="8" t="s">
        <v>11</v>
      </c>
      <c r="J27" s="18"/>
      <c r="K27" s="18"/>
      <c r="L27" s="18"/>
    </row>
    <row r="28" ht="40.5" customHeight="1" spans="1:12">
      <c r="A28" s="5"/>
      <c r="B28" s="11" t="s">
        <v>37</v>
      </c>
      <c r="C28" s="8" t="s">
        <v>10</v>
      </c>
      <c r="D28" s="8">
        <v>8</v>
      </c>
      <c r="E28" s="8">
        <v>8</v>
      </c>
      <c r="F28" s="8"/>
      <c r="G28" s="8" t="s">
        <v>11</v>
      </c>
      <c r="J28" s="18"/>
      <c r="K28" s="18"/>
      <c r="L28" s="18"/>
    </row>
    <row r="29" ht="54.75" customHeight="1" spans="1:12">
      <c r="A29" s="5" t="s">
        <v>38</v>
      </c>
      <c r="B29" s="12" t="s">
        <v>39</v>
      </c>
      <c r="C29" s="8" t="s">
        <v>10</v>
      </c>
      <c r="D29" s="8">
        <v>1.8</v>
      </c>
      <c r="E29" s="8">
        <v>1.8</v>
      </c>
      <c r="F29" s="8"/>
      <c r="G29" s="8" t="s">
        <v>11</v>
      </c>
      <c r="J29" s="18"/>
      <c r="K29" s="18"/>
      <c r="L29" s="18"/>
    </row>
    <row r="30" ht="60" customHeight="1" spans="1:11">
      <c r="A30" s="5"/>
      <c r="B30" s="13" t="s">
        <v>40</v>
      </c>
      <c r="C30" s="14" t="s">
        <v>10</v>
      </c>
      <c r="D30" s="14">
        <v>50</v>
      </c>
      <c r="E30" s="14">
        <v>50</v>
      </c>
      <c r="F30" s="8"/>
      <c r="G30" s="8" t="s">
        <v>11</v>
      </c>
      <c r="J30" s="18"/>
      <c r="K30" s="18"/>
    </row>
    <row r="31" ht="44.25" customHeight="1" spans="1:12">
      <c r="A31" s="5"/>
      <c r="B31" s="13" t="s">
        <v>41</v>
      </c>
      <c r="C31" s="14" t="s">
        <v>10</v>
      </c>
      <c r="D31" s="8">
        <v>3.6</v>
      </c>
      <c r="E31" s="8">
        <v>3.6</v>
      </c>
      <c r="F31" s="8"/>
      <c r="G31" s="8" t="s">
        <v>11</v>
      </c>
      <c r="J31" s="18"/>
      <c r="K31" s="18"/>
      <c r="L31" s="18"/>
    </row>
    <row r="32" ht="40.5" customHeight="1" spans="1:12">
      <c r="A32" s="5"/>
      <c r="B32" s="13" t="s">
        <v>42</v>
      </c>
      <c r="C32" s="14" t="s">
        <v>10</v>
      </c>
      <c r="D32" s="14">
        <v>60</v>
      </c>
      <c r="E32" s="14">
        <v>60</v>
      </c>
      <c r="F32" s="8"/>
      <c r="G32" s="8" t="s">
        <v>11</v>
      </c>
      <c r="J32" s="18"/>
      <c r="K32" s="18"/>
      <c r="L32" s="18"/>
    </row>
    <row r="33" ht="51" customHeight="1" spans="1:12">
      <c r="A33" s="5"/>
      <c r="B33" s="12" t="s">
        <v>43</v>
      </c>
      <c r="C33" s="8" t="s">
        <v>10</v>
      </c>
      <c r="D33" s="8">
        <v>500</v>
      </c>
      <c r="E33" s="8">
        <v>500</v>
      </c>
      <c r="F33" s="8"/>
      <c r="G33" s="8" t="s">
        <v>11</v>
      </c>
      <c r="J33" s="18"/>
      <c r="K33" s="18"/>
      <c r="L33" s="18"/>
    </row>
    <row r="34" ht="51" customHeight="1" spans="1:12">
      <c r="A34" s="5"/>
      <c r="B34" s="12" t="s">
        <v>44</v>
      </c>
      <c r="C34" s="8" t="s">
        <v>10</v>
      </c>
      <c r="D34" s="8">
        <v>108</v>
      </c>
      <c r="E34" s="8">
        <v>108</v>
      </c>
      <c r="F34" s="8"/>
      <c r="G34" s="8" t="s">
        <v>11</v>
      </c>
      <c r="J34" s="18"/>
      <c r="K34" s="18"/>
      <c r="L34" s="18"/>
    </row>
    <row r="35" ht="36.95" customHeight="1" spans="1:10">
      <c r="A35" s="15"/>
      <c r="B35" s="16" t="s">
        <v>45</v>
      </c>
      <c r="C35" s="8" t="s">
        <v>10</v>
      </c>
      <c r="D35" s="9">
        <v>10</v>
      </c>
      <c r="E35" s="9">
        <v>10</v>
      </c>
      <c r="F35" s="8"/>
      <c r="G35" s="8" t="s">
        <v>11</v>
      </c>
      <c r="J35" s="18"/>
    </row>
    <row r="36" ht="42" customHeight="1" spans="1:7">
      <c r="A36" s="5" t="s">
        <v>46</v>
      </c>
      <c r="B36" s="11" t="s">
        <v>47</v>
      </c>
      <c r="C36" s="8" t="s">
        <v>10</v>
      </c>
      <c r="D36" s="8">
        <v>14</v>
      </c>
      <c r="E36" s="8">
        <v>14</v>
      </c>
      <c r="F36" s="8"/>
      <c r="G36" s="8" t="s">
        <v>11</v>
      </c>
    </row>
    <row r="37" ht="39" customHeight="1" spans="1:7">
      <c r="A37" s="5"/>
      <c r="B37" s="11" t="s">
        <v>48</v>
      </c>
      <c r="C37" s="8" t="s">
        <v>10</v>
      </c>
      <c r="D37" s="8">
        <v>0.6</v>
      </c>
      <c r="E37" s="8">
        <v>0.6</v>
      </c>
      <c r="F37" s="8"/>
      <c r="G37" s="8" t="s">
        <v>11</v>
      </c>
    </row>
    <row r="38" ht="39" customHeight="1" spans="1:7">
      <c r="A38" s="5"/>
      <c r="B38" s="11" t="s">
        <v>49</v>
      </c>
      <c r="C38" s="8" t="s">
        <v>10</v>
      </c>
      <c r="D38" s="8">
        <v>4.8</v>
      </c>
      <c r="E38" s="8">
        <v>4.8</v>
      </c>
      <c r="F38" s="8"/>
      <c r="G38" s="8" t="s">
        <v>11</v>
      </c>
    </row>
    <row r="39" ht="42" customHeight="1" spans="1:7">
      <c r="A39" s="5" t="s">
        <v>50</v>
      </c>
      <c r="B39" s="7" t="s">
        <v>51</v>
      </c>
      <c r="C39" s="8" t="s">
        <v>10</v>
      </c>
      <c r="D39" s="8">
        <v>10</v>
      </c>
      <c r="E39" s="8">
        <v>10</v>
      </c>
      <c r="F39" s="8"/>
      <c r="G39" s="8" t="s">
        <v>11</v>
      </c>
    </row>
    <row r="40" ht="39" customHeight="1" spans="1:7">
      <c r="A40" s="15"/>
      <c r="B40" s="11" t="s">
        <v>52</v>
      </c>
      <c r="C40" s="8" t="s">
        <v>10</v>
      </c>
      <c r="D40" s="8">
        <v>15</v>
      </c>
      <c r="E40" s="8">
        <v>15</v>
      </c>
      <c r="F40" s="8"/>
      <c r="G40" s="8" t="s">
        <v>11</v>
      </c>
    </row>
    <row r="41" ht="53.1" customHeight="1" spans="1:7">
      <c r="A41" s="5" t="s">
        <v>53</v>
      </c>
      <c r="B41" s="7" t="s">
        <v>54</v>
      </c>
      <c r="C41" s="8" t="s">
        <v>28</v>
      </c>
      <c r="D41" s="8">
        <v>25</v>
      </c>
      <c r="E41" s="8">
        <v>15</v>
      </c>
      <c r="F41" s="8">
        <v>10</v>
      </c>
      <c r="G41" s="8" t="s">
        <v>55</v>
      </c>
    </row>
    <row r="42" ht="50.1" customHeight="1" spans="1:7">
      <c r="A42" s="5"/>
      <c r="B42" s="7" t="s">
        <v>56</v>
      </c>
      <c r="C42" s="8" t="s">
        <v>28</v>
      </c>
      <c r="D42" s="8">
        <v>165</v>
      </c>
      <c r="E42" s="8">
        <v>145</v>
      </c>
      <c r="F42" s="8">
        <v>20</v>
      </c>
      <c r="G42" s="8" t="s">
        <v>55</v>
      </c>
    </row>
    <row r="43" ht="60.95" customHeight="1" spans="1:7">
      <c r="A43" s="5" t="s">
        <v>57</v>
      </c>
      <c r="B43" s="7" t="s">
        <v>58</v>
      </c>
      <c r="C43" s="8" t="s">
        <v>28</v>
      </c>
      <c r="D43" s="8">
        <v>52</v>
      </c>
      <c r="E43" s="8">
        <v>52</v>
      </c>
      <c r="F43" s="8"/>
      <c r="G43" s="8" t="s">
        <v>55</v>
      </c>
    </row>
    <row r="44" ht="24" customHeight="1" spans="1:7">
      <c r="A44" s="5"/>
      <c r="B44" s="7" t="s">
        <v>59</v>
      </c>
      <c r="C44" s="8" t="s">
        <v>28</v>
      </c>
      <c r="D44" s="8">
        <v>10</v>
      </c>
      <c r="E44" s="8">
        <v>10</v>
      </c>
      <c r="F44" s="8"/>
      <c r="G44" s="8" t="s">
        <v>55</v>
      </c>
    </row>
    <row r="45" ht="24" customHeight="1" spans="1:7">
      <c r="A45" s="5"/>
      <c r="B45" s="7" t="s">
        <v>60</v>
      </c>
      <c r="C45" s="8" t="s">
        <v>28</v>
      </c>
      <c r="D45" s="8">
        <v>18</v>
      </c>
      <c r="E45" s="8">
        <v>18</v>
      </c>
      <c r="F45" s="8"/>
      <c r="G45" s="8" t="s">
        <v>55</v>
      </c>
    </row>
    <row r="46" ht="24" customHeight="1" spans="1:7">
      <c r="A46" s="5"/>
      <c r="B46" s="7" t="s">
        <v>61</v>
      </c>
      <c r="C46" s="8" t="s">
        <v>28</v>
      </c>
      <c r="D46" s="8">
        <v>6</v>
      </c>
      <c r="E46" s="8">
        <v>6</v>
      </c>
      <c r="F46" s="8"/>
      <c r="G46" s="8" t="s">
        <v>55</v>
      </c>
    </row>
    <row r="47" ht="24" customHeight="1" spans="1:7">
      <c r="A47" s="5"/>
      <c r="B47" s="7" t="s">
        <v>62</v>
      </c>
      <c r="C47" s="8" t="s">
        <v>28</v>
      </c>
      <c r="D47" s="8">
        <v>18</v>
      </c>
      <c r="E47" s="8">
        <v>18</v>
      </c>
      <c r="F47" s="8"/>
      <c r="G47" s="8" t="s">
        <v>55</v>
      </c>
    </row>
    <row r="48" ht="28.5" customHeight="1" spans="1:7">
      <c r="A48" s="5" t="s">
        <v>63</v>
      </c>
      <c r="B48" s="7" t="s">
        <v>64</v>
      </c>
      <c r="C48" s="8" t="s">
        <v>10</v>
      </c>
      <c r="D48" s="8">
        <v>12</v>
      </c>
      <c r="E48" s="8">
        <v>12</v>
      </c>
      <c r="F48" s="8"/>
      <c r="G48" s="8" t="s">
        <v>55</v>
      </c>
    </row>
    <row r="49" ht="27" customHeight="1" spans="1:7">
      <c r="A49" s="5"/>
      <c r="B49" s="7"/>
      <c r="C49" s="8"/>
      <c r="D49" s="8"/>
      <c r="E49" s="8"/>
      <c r="F49" s="8"/>
      <c r="G49" s="8"/>
    </row>
    <row r="50" ht="53.1" customHeight="1" spans="1:7">
      <c r="A50" s="5"/>
      <c r="B50" s="7" t="s">
        <v>65</v>
      </c>
      <c r="C50" s="8" t="s">
        <v>10</v>
      </c>
      <c r="D50" s="8">
        <v>2</v>
      </c>
      <c r="E50" s="8"/>
      <c r="F50" s="8">
        <v>2</v>
      </c>
      <c r="G50" s="8" t="s">
        <v>55</v>
      </c>
    </row>
    <row r="51" ht="39.95" customHeight="1" spans="1:7">
      <c r="A51" s="15" t="s">
        <v>66</v>
      </c>
      <c r="B51" s="7" t="s">
        <v>67</v>
      </c>
      <c r="C51" s="8" t="s">
        <v>28</v>
      </c>
      <c r="D51" s="8"/>
      <c r="E51" s="8"/>
      <c r="F51" s="8"/>
      <c r="G51" s="8" t="s">
        <v>55</v>
      </c>
    </row>
    <row r="52" ht="17.1" customHeight="1" spans="1:7">
      <c r="A52" s="15" t="s">
        <v>5</v>
      </c>
      <c r="B52" s="7"/>
      <c r="C52" s="8"/>
      <c r="D52" s="8">
        <f>SUM(D6:D51)</f>
        <v>3413.92</v>
      </c>
      <c r="E52" s="8">
        <f>SUM(E6:E51)</f>
        <v>3381.92</v>
      </c>
      <c r="F52" s="8">
        <f>SUM(F6:F51)</f>
        <v>32</v>
      </c>
      <c r="G52" s="8"/>
    </row>
  </sheetData>
  <mergeCells count="24">
    <mergeCell ref="A1:G1"/>
    <mergeCell ref="D2:F2"/>
    <mergeCell ref="A6:A20"/>
    <mergeCell ref="A21:A22"/>
    <mergeCell ref="A23:A24"/>
    <mergeCell ref="A25:A28"/>
    <mergeCell ref="A29:A35"/>
    <mergeCell ref="A36:A38"/>
    <mergeCell ref="A39:A40"/>
    <mergeCell ref="A41:A42"/>
    <mergeCell ref="A43:A47"/>
    <mergeCell ref="A48:A50"/>
    <mergeCell ref="B48:B49"/>
    <mergeCell ref="C2:C5"/>
    <mergeCell ref="C48:C49"/>
    <mergeCell ref="D3:D5"/>
    <mergeCell ref="D48:D49"/>
    <mergeCell ref="E3:E5"/>
    <mergeCell ref="E48:E49"/>
    <mergeCell ref="F3:F5"/>
    <mergeCell ref="F48:F49"/>
    <mergeCell ref="G2:G5"/>
    <mergeCell ref="G48:G49"/>
    <mergeCell ref="A2:B5"/>
  </mergeCells>
  <pageMargins left="0.38" right="0.24"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cp:lastPrinted>2019-05-05T03:03:00Z</cp:lastPrinted>
  <dcterms:modified xsi:type="dcterms:W3CDTF">2019-05-19T14:15:04Z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