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4"/>
  </bookViews>
  <sheets>
    <sheet name="GK01 收入支出决算表" sheetId="2" r:id="rId1"/>
    <sheet name="GK02 收入决算表" sheetId="3" r:id="rId2"/>
    <sheet name="GK03 支出决算表" sheetId="4" r:id="rId3"/>
    <sheet name="GK04 财政拨款收入支出决算表" sheetId="5" r:id="rId4"/>
    <sheet name="GK05 一般公共预算财政拨款收入支出决算表" sheetId="6" r:id="rId5"/>
    <sheet name="GK06 一般公共预算财政拨款基本支出决算表" sheetId="7" r:id="rId6"/>
    <sheet name="GK07 一般公共预算财政拨款项目支出决算表" sheetId="8" r:id="rId7"/>
    <sheet name="GK08 政府性基金预算财政拨款收入支出决算表" sheetId="9" r:id="rId8"/>
    <sheet name="GK09 国有资本经营预算财政拨款收入支出决算表" sheetId="10" r:id="rId9"/>
    <sheet name="GK10 财政拨款“三公”经费、行政参公单位机关运行经费情况表" sheetId="11" r:id="rId10"/>
    <sheet name="GK11 一般公共预算财政拨款“三公”经费情况表" sheetId="12" r:id="rId11"/>
    <sheet name="GK12 国有资产使用情况表" sheetId="13" r:id="rId12"/>
    <sheet name="GK13 部门整体支出绩效自评情况" sheetId="14" r:id="rId13"/>
    <sheet name="GK14 部门整体支出绩效自评表" sheetId="15" r:id="rId14"/>
    <sheet name="GK15 项目支出绩效自评表" sheetId="16" r:id="rId15"/>
  </sheets>
  <definedNames>
    <definedName name="_xlnm._FilterDatabase" localSheetId="2" hidden="1">'GK03 支出决算表'!$A$1:$J$50</definedName>
    <definedName name="_xlnm._FilterDatabase" localSheetId="4" hidden="1">'GK05 一般公共预算财政拨款收入支出决算表'!$A$8:$T$42</definedName>
    <definedName name="_xlnm._FilterDatabase" localSheetId="1" hidden="1">'GK02 收入决算表'!$A$8:$L$49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<sst xmlns="http://schemas.openxmlformats.org/spreadsheetml/2006/main" count="3319" uniqueCount="1016">
  <si>
    <r>
      <rPr>
        <sz val="22"/>
        <rFont val="黑体"/>
        <charset val="134"/>
      </rPr>
      <t>收入支出决算表</t>
    </r>
  </si>
  <si>
    <r>
      <rPr>
        <sz val="12"/>
        <rFont val="宋体"/>
        <charset val="134"/>
      </rPr>
      <t>公开</t>
    </r>
    <r>
      <rPr>
        <sz val="12"/>
        <rFont val="Times New Roman"/>
        <charset val="134"/>
      </rPr>
      <t>01</t>
    </r>
    <r>
      <rPr>
        <sz val="12"/>
        <rFont val="宋体"/>
        <charset val="134"/>
      </rPr>
      <t>表</t>
    </r>
  </si>
  <si>
    <r>
      <rPr>
        <sz val="12"/>
        <rFont val="宋体"/>
        <charset val="134"/>
      </rPr>
      <t>部门：沧源佤族自治县交通运输局</t>
    </r>
  </si>
  <si>
    <r>
      <rPr>
        <sz val="12"/>
        <rFont val="宋体"/>
        <charset val="134"/>
      </rPr>
      <t>金额单位：万元</t>
    </r>
  </si>
  <si>
    <r>
      <rPr>
        <sz val="11"/>
        <color rgb="FF000000"/>
        <rFont val="宋体"/>
        <charset val="134"/>
      </rPr>
      <t>收入</t>
    </r>
  </si>
  <si>
    <r>
      <rPr>
        <sz val="11"/>
        <color rgb="FF000000"/>
        <rFont val="宋体"/>
        <charset val="134"/>
      </rPr>
      <t>支出</t>
    </r>
  </si>
  <si>
    <r>
      <rPr>
        <sz val="11"/>
        <color rgb="FF000000"/>
        <rFont val="宋体"/>
        <charset val="134"/>
      </rPr>
      <t>项目</t>
    </r>
  </si>
  <si>
    <r>
      <rPr>
        <sz val="11"/>
        <color rgb="FF000000"/>
        <rFont val="宋体"/>
        <charset val="134"/>
      </rPr>
      <t>行次</t>
    </r>
  </si>
  <si>
    <r>
      <rPr>
        <sz val="11"/>
        <color rgb="FF000000"/>
        <rFont val="宋体"/>
        <charset val="134"/>
      </rPr>
      <t>金额</t>
    </r>
  </si>
  <si>
    <r>
      <rPr>
        <sz val="11"/>
        <color rgb="FF000000"/>
        <rFont val="宋体"/>
        <charset val="134"/>
      </rPr>
      <t>项目</t>
    </r>
    <r>
      <rPr>
        <sz val="11"/>
        <color rgb="FF000000"/>
        <rFont val="Times New Roman"/>
        <charset val="134"/>
      </rPr>
      <t>(</t>
    </r>
    <r>
      <rPr>
        <sz val="11"/>
        <color rgb="FF000000"/>
        <rFont val="宋体"/>
        <charset val="134"/>
      </rPr>
      <t>按功能分类</t>
    </r>
    <r>
      <rPr>
        <sz val="11"/>
        <color rgb="FF000000"/>
        <rFont val="Times New Roman"/>
        <charset val="134"/>
      </rPr>
      <t>)</t>
    </r>
  </si>
  <si>
    <r>
      <rPr>
        <sz val="11"/>
        <color rgb="FF000000"/>
        <rFont val="宋体"/>
        <charset val="134"/>
      </rPr>
      <t>栏次</t>
    </r>
  </si>
  <si>
    <t>1</t>
  </si>
  <si>
    <t>2</t>
  </si>
  <si>
    <r>
      <rPr>
        <sz val="11"/>
        <color rgb="FF000000"/>
        <rFont val="宋体"/>
        <charset val="134"/>
      </rPr>
      <t>一、一般公共预算财政拨款收入</t>
    </r>
  </si>
  <si>
    <r>
      <rPr>
        <sz val="11"/>
        <color rgb="FF000000"/>
        <rFont val="宋体"/>
        <charset val="134"/>
      </rPr>
      <t>一、一般公共服务支出</t>
    </r>
  </si>
  <si>
    <t>31</t>
  </si>
  <si>
    <r>
      <rPr>
        <sz val="11"/>
        <color rgb="FF000000"/>
        <rFont val="宋体"/>
        <charset val="134"/>
      </rPr>
      <t>二、政府性基金预算财政拨款收入</t>
    </r>
  </si>
  <si>
    <r>
      <rPr>
        <sz val="11"/>
        <color rgb="FF000000"/>
        <rFont val="宋体"/>
        <charset val="134"/>
      </rPr>
      <t>二、外交支出</t>
    </r>
  </si>
  <si>
    <t>32</t>
  </si>
  <si>
    <r>
      <rPr>
        <sz val="11"/>
        <color rgb="FF000000"/>
        <rFont val="宋体"/>
        <charset val="134"/>
      </rPr>
      <t>三、国有资本经营预算财政拨款收入</t>
    </r>
  </si>
  <si>
    <t>3</t>
  </si>
  <si>
    <r>
      <rPr>
        <sz val="11"/>
        <color rgb="FF000000"/>
        <rFont val="宋体"/>
        <charset val="134"/>
      </rPr>
      <t>三、国防支出</t>
    </r>
  </si>
  <si>
    <t>33</t>
  </si>
  <si>
    <r>
      <rPr>
        <sz val="11"/>
        <color rgb="FF000000"/>
        <rFont val="宋体"/>
        <charset val="134"/>
      </rPr>
      <t>四、上级补助收入</t>
    </r>
  </si>
  <si>
    <t>4</t>
  </si>
  <si>
    <r>
      <rPr>
        <sz val="11"/>
        <color rgb="FF000000"/>
        <rFont val="宋体"/>
        <charset val="134"/>
      </rPr>
      <t>四、公共安全支出</t>
    </r>
  </si>
  <si>
    <t>34</t>
  </si>
  <si>
    <r>
      <rPr>
        <sz val="11"/>
        <color rgb="FF000000"/>
        <rFont val="宋体"/>
        <charset val="134"/>
      </rPr>
      <t>五、事业收入</t>
    </r>
  </si>
  <si>
    <t>5</t>
  </si>
  <si>
    <r>
      <rPr>
        <sz val="11"/>
        <color rgb="FF000000"/>
        <rFont val="宋体"/>
        <charset val="134"/>
      </rPr>
      <t>五、教育支出</t>
    </r>
  </si>
  <si>
    <t>35</t>
  </si>
  <si>
    <r>
      <rPr>
        <sz val="11"/>
        <color rgb="FF000000"/>
        <rFont val="宋体"/>
        <charset val="134"/>
      </rPr>
      <t>六、经营收入</t>
    </r>
  </si>
  <si>
    <t>6</t>
  </si>
  <si>
    <r>
      <rPr>
        <sz val="11"/>
        <color rgb="FF000000"/>
        <rFont val="宋体"/>
        <charset val="134"/>
      </rPr>
      <t>六、科学技术支出</t>
    </r>
  </si>
  <si>
    <t>36</t>
  </si>
  <si>
    <r>
      <rPr>
        <sz val="11"/>
        <color rgb="FF000000"/>
        <rFont val="宋体"/>
        <charset val="134"/>
      </rPr>
      <t>七、附属单位上缴收入</t>
    </r>
  </si>
  <si>
    <t>7</t>
  </si>
  <si>
    <r>
      <rPr>
        <sz val="11"/>
        <color rgb="FF000000"/>
        <rFont val="宋体"/>
        <charset val="134"/>
      </rPr>
      <t>七、文化旅游体育与传媒支出</t>
    </r>
  </si>
  <si>
    <t>37</t>
  </si>
  <si>
    <r>
      <rPr>
        <sz val="11"/>
        <color rgb="FF000000"/>
        <rFont val="宋体"/>
        <charset val="134"/>
      </rPr>
      <t>八、其他收入</t>
    </r>
  </si>
  <si>
    <t>8</t>
  </si>
  <si>
    <r>
      <rPr>
        <sz val="11"/>
        <color rgb="FF000000"/>
        <rFont val="宋体"/>
        <charset val="134"/>
      </rPr>
      <t>八、社会保障和就业支出</t>
    </r>
  </si>
  <si>
    <t>38</t>
  </si>
  <si>
    <t>9</t>
  </si>
  <si>
    <r>
      <rPr>
        <sz val="11"/>
        <color rgb="FF000000"/>
        <rFont val="宋体"/>
        <charset val="134"/>
      </rPr>
      <t>九、卫生健康支出</t>
    </r>
  </si>
  <si>
    <t>39</t>
  </si>
  <si>
    <t>10</t>
  </si>
  <si>
    <r>
      <rPr>
        <sz val="11"/>
        <color rgb="FF000000"/>
        <rFont val="宋体"/>
        <charset val="134"/>
      </rPr>
      <t>十、节能环保支出</t>
    </r>
  </si>
  <si>
    <t>40</t>
  </si>
  <si>
    <t>11</t>
  </si>
  <si>
    <r>
      <rPr>
        <sz val="11"/>
        <color rgb="FF000000"/>
        <rFont val="宋体"/>
        <charset val="134"/>
      </rPr>
      <t>十一、城乡社区支出</t>
    </r>
  </si>
  <si>
    <t>41</t>
  </si>
  <si>
    <t>12</t>
  </si>
  <si>
    <r>
      <rPr>
        <sz val="11"/>
        <color rgb="FF000000"/>
        <rFont val="宋体"/>
        <charset val="134"/>
      </rPr>
      <t>十二、农林水支出</t>
    </r>
  </si>
  <si>
    <t>42</t>
  </si>
  <si>
    <t>13</t>
  </si>
  <si>
    <r>
      <rPr>
        <sz val="11"/>
        <color rgb="FF000000"/>
        <rFont val="宋体"/>
        <charset val="134"/>
      </rPr>
      <t>十三、交通运输支出</t>
    </r>
  </si>
  <si>
    <t>43</t>
  </si>
  <si>
    <t>14</t>
  </si>
  <si>
    <r>
      <rPr>
        <sz val="11"/>
        <color rgb="FF000000"/>
        <rFont val="宋体"/>
        <charset val="134"/>
      </rPr>
      <t>十四、资源勘探工业信息等支出</t>
    </r>
  </si>
  <si>
    <t>44</t>
  </si>
  <si>
    <t>15</t>
  </si>
  <si>
    <r>
      <rPr>
        <sz val="11"/>
        <color rgb="FF000000"/>
        <rFont val="宋体"/>
        <charset val="134"/>
      </rPr>
      <t>十五、商业服务业等支出</t>
    </r>
  </si>
  <si>
    <t>45</t>
  </si>
  <si>
    <t>16</t>
  </si>
  <si>
    <r>
      <rPr>
        <sz val="11"/>
        <color rgb="FF000000"/>
        <rFont val="宋体"/>
        <charset val="134"/>
      </rPr>
      <t>十六、金融支出</t>
    </r>
  </si>
  <si>
    <t>46</t>
  </si>
  <si>
    <t>17</t>
  </si>
  <si>
    <r>
      <rPr>
        <sz val="11"/>
        <color rgb="FF000000"/>
        <rFont val="宋体"/>
        <charset val="134"/>
      </rPr>
      <t>十七、援助其他地区支出</t>
    </r>
  </si>
  <si>
    <t>47</t>
  </si>
  <si>
    <t>18</t>
  </si>
  <si>
    <r>
      <rPr>
        <sz val="11"/>
        <color rgb="FF000000"/>
        <rFont val="宋体"/>
        <charset val="134"/>
      </rPr>
      <t>十八、自然资源海洋气象等支出</t>
    </r>
  </si>
  <si>
    <t>48</t>
  </si>
  <si>
    <t>19</t>
  </si>
  <si>
    <r>
      <rPr>
        <sz val="11"/>
        <color rgb="FF000000"/>
        <rFont val="宋体"/>
        <charset val="134"/>
      </rPr>
      <t>十九、住房保障支出</t>
    </r>
  </si>
  <si>
    <t>49</t>
  </si>
  <si>
    <t>20</t>
  </si>
  <si>
    <r>
      <rPr>
        <sz val="11"/>
        <color rgb="FF000000"/>
        <rFont val="宋体"/>
        <charset val="134"/>
      </rPr>
      <t>二十、粮油物资储备支出</t>
    </r>
  </si>
  <si>
    <t>50</t>
  </si>
  <si>
    <t>21</t>
  </si>
  <si>
    <r>
      <rPr>
        <sz val="11"/>
        <color rgb="FF000000"/>
        <rFont val="宋体"/>
        <charset val="134"/>
      </rPr>
      <t>二十一、国有资本经营预算支出</t>
    </r>
  </si>
  <si>
    <t>51</t>
  </si>
  <si>
    <t>22</t>
  </si>
  <si>
    <r>
      <rPr>
        <sz val="11"/>
        <color rgb="FF000000"/>
        <rFont val="宋体"/>
        <charset val="134"/>
      </rPr>
      <t>二十二、灾害防治及应急管理支出</t>
    </r>
  </si>
  <si>
    <t>52</t>
  </si>
  <si>
    <t>23</t>
  </si>
  <si>
    <r>
      <rPr>
        <sz val="11"/>
        <color rgb="FF000000"/>
        <rFont val="宋体"/>
        <charset val="134"/>
      </rPr>
      <t>二十三、其他支出</t>
    </r>
  </si>
  <si>
    <t>53</t>
  </si>
  <si>
    <t>24</t>
  </si>
  <si>
    <r>
      <rPr>
        <sz val="11"/>
        <color rgb="FF000000"/>
        <rFont val="宋体"/>
        <charset val="134"/>
      </rPr>
      <t>二十四、债务还本支出</t>
    </r>
  </si>
  <si>
    <t>54</t>
  </si>
  <si>
    <t>25</t>
  </si>
  <si>
    <r>
      <rPr>
        <sz val="11"/>
        <color rgb="FF000000"/>
        <rFont val="宋体"/>
        <charset val="134"/>
      </rPr>
      <t>二十五、债务付息支出</t>
    </r>
  </si>
  <si>
    <t>55</t>
  </si>
  <si>
    <t>26</t>
  </si>
  <si>
    <r>
      <rPr>
        <sz val="11"/>
        <color rgb="FF000000"/>
        <rFont val="宋体"/>
        <charset val="134"/>
      </rPr>
      <t>二十六、抗疫特别国债安排的支出</t>
    </r>
  </si>
  <si>
    <t>56</t>
  </si>
  <si>
    <r>
      <rPr>
        <sz val="11"/>
        <color rgb="FF000000"/>
        <rFont val="宋体"/>
        <charset val="134"/>
      </rPr>
      <t>本年收入合计</t>
    </r>
  </si>
  <si>
    <t>27</t>
  </si>
  <si>
    <r>
      <rPr>
        <sz val="11"/>
        <color rgb="FF000000"/>
        <rFont val="宋体"/>
        <charset val="134"/>
      </rPr>
      <t>本年支出合计</t>
    </r>
  </si>
  <si>
    <t>57</t>
  </si>
  <si>
    <r>
      <rPr>
        <sz val="11"/>
        <color rgb="FF000000"/>
        <rFont val="Times New Roman"/>
        <charset val="134"/>
      </rPr>
      <t xml:space="preserve">    </t>
    </r>
    <r>
      <rPr>
        <sz val="11"/>
        <color rgb="FF000000"/>
        <rFont val="宋体"/>
        <charset val="134"/>
      </rPr>
      <t>使用专用结余</t>
    </r>
  </si>
  <si>
    <t>28</t>
  </si>
  <si>
    <r>
      <rPr>
        <sz val="11"/>
        <color rgb="FF000000"/>
        <rFont val="宋体"/>
        <charset val="134"/>
      </rPr>
      <t>结余分配</t>
    </r>
  </si>
  <si>
    <t>58</t>
  </si>
  <si>
    <r>
      <rPr>
        <sz val="11"/>
        <color rgb="FF000000"/>
        <rFont val="Times New Roman"/>
        <charset val="134"/>
      </rPr>
      <t xml:space="preserve">    </t>
    </r>
    <r>
      <rPr>
        <sz val="11"/>
        <color rgb="FF000000"/>
        <rFont val="宋体"/>
        <charset val="134"/>
      </rPr>
      <t>年初结转和结余</t>
    </r>
  </si>
  <si>
    <t>29</t>
  </si>
  <si>
    <r>
      <rPr>
        <sz val="11"/>
        <color rgb="FF000000"/>
        <rFont val="宋体"/>
        <charset val="134"/>
      </rPr>
      <t>年末结转和结余</t>
    </r>
  </si>
  <si>
    <t>59</t>
  </si>
  <si>
    <r>
      <rPr>
        <sz val="11"/>
        <color rgb="FF000000"/>
        <rFont val="宋体"/>
        <charset val="134"/>
      </rPr>
      <t>总计</t>
    </r>
  </si>
  <si>
    <t>30</t>
  </si>
  <si>
    <t>60</t>
  </si>
  <si>
    <r>
      <rPr>
        <sz val="11"/>
        <color rgb="FF000000"/>
        <rFont val="宋体"/>
        <charset val="134"/>
      </rPr>
      <t>注：</t>
    </r>
    <r>
      <rPr>
        <sz val="11"/>
        <color rgb="FF000000"/>
        <rFont val="Times New Roman"/>
        <charset val="134"/>
      </rPr>
      <t>1.</t>
    </r>
    <r>
      <rPr>
        <sz val="11"/>
        <color rgb="FF000000"/>
        <rFont val="宋体"/>
        <charset val="134"/>
      </rPr>
      <t>本表反映本部门本年度的总收支和年初、年末结转结余情况</t>
    </r>
    <r>
      <rPr>
        <sz val="11"/>
        <color rgb="FF000000"/>
        <rFont val="Times New Roman"/>
        <charset val="134"/>
      </rPr>
      <t xml:space="preserve"> </t>
    </r>
    <r>
      <rPr>
        <sz val="11"/>
        <color rgb="FF000000"/>
        <rFont val="宋体"/>
        <charset val="134"/>
      </rPr>
      <t>。</t>
    </r>
  </si>
  <si>
    <r>
      <rPr>
        <sz val="11"/>
        <color rgb="FF000000"/>
        <rFont val="Times New Roman"/>
        <charset val="134"/>
      </rPr>
      <t xml:space="preserve">       2.</t>
    </r>
    <r>
      <rPr>
        <sz val="11"/>
        <color rgb="FF000000"/>
        <rFont val="宋体"/>
        <charset val="134"/>
      </rPr>
      <t>本套报表金额单位转换时可能存在尾数误差。</t>
    </r>
  </si>
  <si>
    <r>
      <rPr>
        <sz val="22"/>
        <rFont val="黑体"/>
        <charset val="134"/>
      </rPr>
      <t>收入决算表</t>
    </r>
  </si>
  <si>
    <r>
      <rPr>
        <sz val="12"/>
        <rFont val="宋体"/>
        <charset val="134"/>
      </rPr>
      <t>公开</t>
    </r>
    <r>
      <rPr>
        <sz val="12"/>
        <rFont val="Times New Roman"/>
        <charset val="134"/>
      </rPr>
      <t>02</t>
    </r>
    <r>
      <rPr>
        <sz val="12"/>
        <rFont val="宋体"/>
        <charset val="134"/>
      </rPr>
      <t>表</t>
    </r>
  </si>
  <si>
    <r>
      <rPr>
        <sz val="11"/>
        <color rgb="FF000000"/>
        <rFont val="宋体"/>
        <charset val="134"/>
      </rPr>
      <t>财政拨款收入</t>
    </r>
  </si>
  <si>
    <r>
      <rPr>
        <sz val="11"/>
        <color rgb="FF000000"/>
        <rFont val="宋体"/>
        <charset val="134"/>
      </rPr>
      <t>上级补助收入</t>
    </r>
  </si>
  <si>
    <r>
      <rPr>
        <sz val="11"/>
        <color rgb="FF000000"/>
        <rFont val="宋体"/>
        <charset val="134"/>
      </rPr>
      <t>事业收入</t>
    </r>
  </si>
  <si>
    <r>
      <rPr>
        <sz val="11"/>
        <color rgb="FF000000"/>
        <rFont val="宋体"/>
        <charset val="134"/>
      </rPr>
      <t>经营收入</t>
    </r>
  </si>
  <si>
    <r>
      <rPr>
        <sz val="11"/>
        <color rgb="FF000000"/>
        <rFont val="宋体"/>
        <charset val="134"/>
      </rPr>
      <t>附属单位上缴收入</t>
    </r>
  </si>
  <si>
    <r>
      <rPr>
        <sz val="11"/>
        <color rgb="FF000000"/>
        <rFont val="宋体"/>
        <charset val="134"/>
      </rPr>
      <t>其他收入</t>
    </r>
  </si>
  <si>
    <r>
      <rPr>
        <sz val="11"/>
        <color rgb="FF000000"/>
        <rFont val="宋体"/>
        <charset val="134"/>
      </rPr>
      <t>支出功能分类科目编码</t>
    </r>
  </si>
  <si>
    <r>
      <rPr>
        <sz val="11"/>
        <color rgb="FF000000"/>
        <rFont val="宋体"/>
        <charset val="134"/>
      </rPr>
      <t>科目名称</t>
    </r>
  </si>
  <si>
    <r>
      <rPr>
        <sz val="11"/>
        <color rgb="FF000000"/>
        <rFont val="宋体"/>
        <charset val="134"/>
      </rPr>
      <t>小计</t>
    </r>
  </si>
  <si>
    <r>
      <rPr>
        <sz val="11"/>
        <color rgb="FF000000"/>
        <rFont val="宋体"/>
        <charset val="134"/>
      </rPr>
      <t>其中：教育收费</t>
    </r>
  </si>
  <si>
    <t>小计</t>
  </si>
  <si>
    <r>
      <rPr>
        <sz val="11"/>
        <color rgb="FF000000"/>
        <rFont val="宋体"/>
        <charset val="134"/>
      </rPr>
      <t>类</t>
    </r>
  </si>
  <si>
    <r>
      <rPr>
        <sz val="11"/>
        <color rgb="FF000000"/>
        <rFont val="宋体"/>
        <charset val="134"/>
      </rPr>
      <t>款</t>
    </r>
  </si>
  <si>
    <r>
      <rPr>
        <sz val="11"/>
        <color rgb="FF000000"/>
        <rFont val="宋体"/>
        <charset val="134"/>
      </rPr>
      <t>项</t>
    </r>
  </si>
  <si>
    <r>
      <rPr>
        <sz val="11"/>
        <color rgb="FF000000"/>
        <rFont val="宋体"/>
        <charset val="134"/>
      </rPr>
      <t>合计</t>
    </r>
  </si>
  <si>
    <t>201</t>
  </si>
  <si>
    <r>
      <rPr>
        <sz val="11"/>
        <color rgb="FF000000"/>
        <rFont val="宋体"/>
        <charset val="134"/>
      </rPr>
      <t>一般公共服务支出</t>
    </r>
  </si>
  <si>
    <t>20136</t>
  </si>
  <si>
    <r>
      <rPr>
        <sz val="11"/>
        <color rgb="FF000000"/>
        <rFont val="宋体"/>
        <charset val="134"/>
      </rPr>
      <t>其他共产党事务支出</t>
    </r>
  </si>
  <si>
    <t>2013699</t>
  </si>
  <si>
    <t>208</t>
  </si>
  <si>
    <r>
      <rPr>
        <sz val="11"/>
        <color rgb="FF000000"/>
        <rFont val="宋体"/>
        <charset val="134"/>
      </rPr>
      <t>社会保障和就业支出</t>
    </r>
  </si>
  <si>
    <t>20805</t>
  </si>
  <si>
    <r>
      <rPr>
        <sz val="11"/>
        <color rgb="FF000000"/>
        <rFont val="宋体"/>
        <charset val="134"/>
      </rPr>
      <t>行政事业单位养老支出</t>
    </r>
  </si>
  <si>
    <t>2080501</t>
  </si>
  <si>
    <r>
      <rPr>
        <sz val="11"/>
        <color rgb="FF000000"/>
        <rFont val="宋体"/>
        <charset val="134"/>
      </rPr>
      <t>行政单位离退休</t>
    </r>
  </si>
  <si>
    <t>2080502</t>
  </si>
  <si>
    <r>
      <rPr>
        <sz val="11"/>
        <color rgb="FF000000"/>
        <rFont val="宋体"/>
        <charset val="134"/>
      </rPr>
      <t>事业单位离退休</t>
    </r>
  </si>
  <si>
    <t>2080505</t>
  </si>
  <si>
    <r>
      <rPr>
        <sz val="11"/>
        <color rgb="FF000000"/>
        <rFont val="宋体"/>
        <charset val="134"/>
      </rPr>
      <t>机关事业单位基本养老保险缴费支出</t>
    </r>
  </si>
  <si>
    <t>20808</t>
  </si>
  <si>
    <r>
      <rPr>
        <sz val="11"/>
        <color rgb="FF000000"/>
        <rFont val="宋体"/>
        <charset val="134"/>
      </rPr>
      <t>抚恤支出</t>
    </r>
  </si>
  <si>
    <t>2080801</t>
  </si>
  <si>
    <r>
      <rPr>
        <sz val="11"/>
        <color rgb="FF000000"/>
        <rFont val="宋体"/>
        <charset val="134"/>
      </rPr>
      <t>死亡抚恤</t>
    </r>
  </si>
  <si>
    <t>210</t>
  </si>
  <si>
    <r>
      <rPr>
        <sz val="11"/>
        <color rgb="FF000000"/>
        <rFont val="宋体"/>
        <charset val="134"/>
      </rPr>
      <t>卫生健康支出</t>
    </r>
  </si>
  <si>
    <t>21011</t>
  </si>
  <si>
    <r>
      <rPr>
        <sz val="11"/>
        <color rgb="FF000000"/>
        <rFont val="宋体"/>
        <charset val="134"/>
      </rPr>
      <t>行政事业单位医疗</t>
    </r>
  </si>
  <si>
    <t>2101101</t>
  </si>
  <si>
    <r>
      <rPr>
        <sz val="11"/>
        <color rgb="FF000000"/>
        <rFont val="宋体"/>
        <charset val="134"/>
      </rPr>
      <t>行政单位医疗</t>
    </r>
  </si>
  <si>
    <t>2101102</t>
  </si>
  <si>
    <r>
      <rPr>
        <sz val="11"/>
        <color rgb="FF000000"/>
        <rFont val="宋体"/>
        <charset val="134"/>
      </rPr>
      <t>事业单位医疗</t>
    </r>
  </si>
  <si>
    <t>2101199</t>
  </si>
  <si>
    <r>
      <rPr>
        <sz val="11"/>
        <color rgb="FF000000"/>
        <rFont val="宋体"/>
        <charset val="134"/>
      </rPr>
      <t>其他行政事业单位医疗支出</t>
    </r>
  </si>
  <si>
    <t>212</t>
  </si>
  <si>
    <r>
      <rPr>
        <sz val="11"/>
        <color rgb="FF000000"/>
        <rFont val="宋体"/>
        <charset val="134"/>
      </rPr>
      <t>城乡社区支出</t>
    </r>
  </si>
  <si>
    <t>21208</t>
  </si>
  <si>
    <r>
      <rPr>
        <sz val="11"/>
        <color rgb="FF000000"/>
        <rFont val="宋体"/>
        <charset val="134"/>
      </rPr>
      <t>国有土地使用权出让收入安排的支出</t>
    </r>
  </si>
  <si>
    <t>2120801</t>
  </si>
  <si>
    <r>
      <rPr>
        <sz val="11"/>
        <color rgb="FF000000"/>
        <rFont val="宋体"/>
        <charset val="134"/>
      </rPr>
      <t>征地和拆迁补偿支出</t>
    </r>
  </si>
  <si>
    <t>213</t>
  </si>
  <si>
    <r>
      <rPr>
        <sz val="11"/>
        <color rgb="FF000000"/>
        <rFont val="宋体"/>
        <charset val="134"/>
      </rPr>
      <t>农林水支出</t>
    </r>
  </si>
  <si>
    <t>21301</t>
  </si>
  <si>
    <r>
      <rPr>
        <sz val="11"/>
        <color rgb="FF000000"/>
        <rFont val="宋体"/>
        <charset val="134"/>
      </rPr>
      <t>农业农村</t>
    </r>
  </si>
  <si>
    <t>2130142</t>
  </si>
  <si>
    <r>
      <rPr>
        <sz val="11"/>
        <color rgb="FF000000"/>
        <rFont val="宋体"/>
        <charset val="134"/>
      </rPr>
      <t>农村道路建设</t>
    </r>
  </si>
  <si>
    <t>214</t>
  </si>
  <si>
    <r>
      <rPr>
        <sz val="11"/>
        <color rgb="FF000000"/>
        <rFont val="宋体"/>
        <charset val="134"/>
      </rPr>
      <t>交通运输支出</t>
    </r>
  </si>
  <si>
    <t>21401</t>
  </si>
  <si>
    <r>
      <rPr>
        <sz val="11"/>
        <color rgb="FF000000"/>
        <rFont val="宋体"/>
        <charset val="134"/>
      </rPr>
      <t>公路水路运输</t>
    </r>
  </si>
  <si>
    <t>2140101</t>
  </si>
  <si>
    <r>
      <rPr>
        <sz val="11"/>
        <color rgb="FF000000"/>
        <rFont val="宋体"/>
        <charset val="134"/>
      </rPr>
      <t>行政运行</t>
    </r>
  </si>
  <si>
    <t>2140104</t>
  </si>
  <si>
    <r>
      <rPr>
        <sz val="11"/>
        <color rgb="FF000000"/>
        <rFont val="宋体"/>
        <charset val="134"/>
      </rPr>
      <t>公路建设</t>
    </r>
  </si>
  <si>
    <t>2140106</t>
  </si>
  <si>
    <r>
      <rPr>
        <sz val="11"/>
        <color rgb="FF000000"/>
        <rFont val="宋体"/>
        <charset val="134"/>
      </rPr>
      <t>公路养护</t>
    </r>
  </si>
  <si>
    <t>2140199</t>
  </si>
  <si>
    <r>
      <rPr>
        <sz val="11"/>
        <color rgb="FF000000"/>
        <rFont val="宋体"/>
        <charset val="134"/>
      </rPr>
      <t>其他公路水路运输支出</t>
    </r>
  </si>
  <si>
    <t>21406</t>
  </si>
  <si>
    <r>
      <rPr>
        <sz val="11"/>
        <color rgb="FF000000"/>
        <rFont val="宋体"/>
        <charset val="134"/>
      </rPr>
      <t>车辆购置税支出</t>
    </r>
  </si>
  <si>
    <t>2140602</t>
  </si>
  <si>
    <r>
      <rPr>
        <sz val="11"/>
        <color rgb="FF000000"/>
        <rFont val="宋体"/>
        <charset val="134"/>
      </rPr>
      <t>车辆购置税用于农村公路建设支出</t>
    </r>
  </si>
  <si>
    <t>21471</t>
  </si>
  <si>
    <r>
      <rPr>
        <sz val="11"/>
        <color rgb="FF000000"/>
        <rFont val="宋体"/>
        <charset val="134"/>
      </rPr>
      <t>政府收费公路专项债券收入安排的支出</t>
    </r>
  </si>
  <si>
    <t>2147199</t>
  </si>
  <si>
    <r>
      <rPr>
        <sz val="11"/>
        <color rgb="FF000000"/>
        <rFont val="宋体"/>
        <charset val="134"/>
      </rPr>
      <t>其他政府收费公路专项债券收入安排的支出</t>
    </r>
  </si>
  <si>
    <t>21499</t>
  </si>
  <si>
    <r>
      <rPr>
        <sz val="11"/>
        <color rgb="FF000000"/>
        <rFont val="宋体"/>
        <charset val="134"/>
      </rPr>
      <t>其他交通运输支出</t>
    </r>
  </si>
  <si>
    <t>2149999</t>
  </si>
  <si>
    <t>221</t>
  </si>
  <si>
    <r>
      <rPr>
        <sz val="11"/>
        <color rgb="FF000000"/>
        <rFont val="宋体"/>
        <charset val="134"/>
      </rPr>
      <t>住房保障支出</t>
    </r>
  </si>
  <si>
    <t>22102</t>
  </si>
  <si>
    <r>
      <rPr>
        <sz val="11"/>
        <color rgb="FF000000"/>
        <rFont val="宋体"/>
        <charset val="134"/>
      </rPr>
      <t>住房改革支出</t>
    </r>
  </si>
  <si>
    <t>2210201</t>
  </si>
  <si>
    <r>
      <rPr>
        <sz val="11"/>
        <color rgb="FF000000"/>
        <rFont val="宋体"/>
        <charset val="134"/>
      </rPr>
      <t>住房公积金</t>
    </r>
  </si>
  <si>
    <t>229</t>
  </si>
  <si>
    <r>
      <rPr>
        <sz val="11"/>
        <color rgb="FF000000"/>
        <rFont val="宋体"/>
        <charset val="134"/>
      </rPr>
      <t>其他支出</t>
    </r>
  </si>
  <si>
    <t>22999</t>
  </si>
  <si>
    <t>2299999</t>
  </si>
  <si>
    <r>
      <rPr>
        <sz val="11"/>
        <color rgb="FF000000"/>
        <rFont val="宋体"/>
        <charset val="134"/>
      </rPr>
      <t>注：本表反映本部门本年度取得的各项收入情况。</t>
    </r>
  </si>
  <si>
    <r>
      <rPr>
        <sz val="22"/>
        <rFont val="黑体"/>
        <charset val="134"/>
      </rPr>
      <t>支出决算表</t>
    </r>
  </si>
  <si>
    <r>
      <rPr>
        <sz val="12"/>
        <rFont val="宋体"/>
        <charset val="134"/>
      </rPr>
      <t>公开</t>
    </r>
    <r>
      <rPr>
        <sz val="12"/>
        <rFont val="Times New Roman"/>
        <charset val="134"/>
      </rPr>
      <t>03</t>
    </r>
    <r>
      <rPr>
        <sz val="12"/>
        <rFont val="宋体"/>
        <charset val="134"/>
      </rPr>
      <t>表</t>
    </r>
  </si>
  <si>
    <r>
      <rPr>
        <sz val="11"/>
        <color rgb="FF000000"/>
        <rFont val="宋体"/>
        <charset val="134"/>
      </rPr>
      <t>基本支出</t>
    </r>
  </si>
  <si>
    <r>
      <rPr>
        <sz val="11"/>
        <color rgb="FF000000"/>
        <rFont val="宋体"/>
        <charset val="134"/>
      </rPr>
      <t>项目支出</t>
    </r>
  </si>
  <si>
    <r>
      <rPr>
        <sz val="11"/>
        <color rgb="FF000000"/>
        <rFont val="宋体"/>
        <charset val="134"/>
      </rPr>
      <t>上缴上级支出</t>
    </r>
  </si>
  <si>
    <r>
      <rPr>
        <sz val="11"/>
        <color rgb="FF000000"/>
        <rFont val="宋体"/>
        <charset val="134"/>
      </rPr>
      <t>经营支出</t>
    </r>
  </si>
  <si>
    <r>
      <rPr>
        <sz val="11"/>
        <color rgb="FF000000"/>
        <rFont val="宋体"/>
        <charset val="134"/>
      </rPr>
      <t>对附属单位补助支出</t>
    </r>
  </si>
  <si>
    <r>
      <rPr>
        <sz val="11"/>
        <rFont val="宋体"/>
        <charset val="134"/>
      </rPr>
      <t>交通运输支出</t>
    </r>
  </si>
  <si>
    <t>2140601</t>
  </si>
  <si>
    <r>
      <rPr>
        <sz val="11"/>
        <color rgb="FF000000"/>
        <rFont val="宋体"/>
        <charset val="134"/>
      </rPr>
      <t>车辆购置税用于公路等基础设施建设支出</t>
    </r>
  </si>
  <si>
    <r>
      <rPr>
        <sz val="11"/>
        <color rgb="FF000000"/>
        <rFont val="宋体"/>
        <charset val="134"/>
      </rPr>
      <t>注：本表反映本部门本年度各项支出情况。</t>
    </r>
  </si>
  <si>
    <r>
      <rPr>
        <sz val="22"/>
        <rFont val="黑体"/>
        <charset val="134"/>
      </rPr>
      <t>财政拨款收入支出决算表</t>
    </r>
  </si>
  <si>
    <r>
      <rPr>
        <sz val="12"/>
        <rFont val="宋体"/>
        <charset val="134"/>
      </rPr>
      <t>公开</t>
    </r>
    <r>
      <rPr>
        <sz val="12"/>
        <rFont val="Times New Roman"/>
        <charset val="134"/>
      </rPr>
      <t>04</t>
    </r>
    <r>
      <rPr>
        <sz val="12"/>
        <rFont val="宋体"/>
        <charset val="134"/>
      </rPr>
      <t>表</t>
    </r>
  </si>
  <si>
    <r>
      <rPr>
        <sz val="11"/>
        <color rgb="FF000000"/>
        <rFont val="宋体"/>
        <charset val="134"/>
      </rPr>
      <t>收</t>
    </r>
    <r>
      <rPr>
        <sz val="11"/>
        <color rgb="FF000000"/>
        <rFont val="Times New Roman"/>
        <charset val="134"/>
      </rPr>
      <t xml:space="preserve">     </t>
    </r>
    <r>
      <rPr>
        <sz val="11"/>
        <color rgb="FF000000"/>
        <rFont val="宋体"/>
        <charset val="134"/>
      </rPr>
      <t>入</t>
    </r>
  </si>
  <si>
    <r>
      <rPr>
        <sz val="11"/>
        <color rgb="FF000000"/>
        <rFont val="宋体"/>
        <charset val="134"/>
      </rPr>
      <t>支</t>
    </r>
    <r>
      <rPr>
        <sz val="11"/>
        <color rgb="FF000000"/>
        <rFont val="Times New Roman"/>
        <charset val="134"/>
      </rPr>
      <t xml:space="preserve">     </t>
    </r>
    <r>
      <rPr>
        <sz val="11"/>
        <color rgb="FF000000"/>
        <rFont val="宋体"/>
        <charset val="134"/>
      </rPr>
      <t>出</t>
    </r>
  </si>
  <si>
    <r>
      <rPr>
        <sz val="11"/>
        <color rgb="FF000000"/>
        <rFont val="宋体"/>
        <charset val="134"/>
      </rPr>
      <t>项</t>
    </r>
    <r>
      <rPr>
        <sz val="11"/>
        <color rgb="FF000000"/>
        <rFont val="Times New Roman"/>
        <charset val="134"/>
      </rPr>
      <t xml:space="preserve">    </t>
    </r>
    <r>
      <rPr>
        <sz val="11"/>
        <color rgb="FF000000"/>
        <rFont val="宋体"/>
        <charset val="134"/>
      </rPr>
      <t>目</t>
    </r>
  </si>
  <si>
    <r>
      <rPr>
        <sz val="11"/>
        <color rgb="FF000000"/>
        <rFont val="宋体"/>
        <charset val="134"/>
      </rPr>
      <t>决算数</t>
    </r>
  </si>
  <si>
    <r>
      <rPr>
        <sz val="11"/>
        <color rgb="FF000000"/>
        <rFont val="宋体"/>
        <charset val="134"/>
      </rPr>
      <t>项目（按功能分类）</t>
    </r>
  </si>
  <si>
    <r>
      <rPr>
        <sz val="11"/>
        <color rgb="FF000000"/>
        <rFont val="宋体"/>
        <charset val="134"/>
      </rPr>
      <t>一般公共预算财政拨款</t>
    </r>
  </si>
  <si>
    <r>
      <rPr>
        <sz val="11"/>
        <color rgb="FF000000"/>
        <rFont val="宋体"/>
        <charset val="134"/>
      </rPr>
      <t>政府性基金预算财政拨款</t>
    </r>
  </si>
  <si>
    <r>
      <rPr>
        <sz val="11"/>
        <color rgb="FF000000"/>
        <rFont val="宋体"/>
        <charset val="134"/>
      </rPr>
      <t>国有资本经营预算财政拨款</t>
    </r>
  </si>
  <si>
    <t>一般公共预算财政拨款</t>
  </si>
  <si>
    <r>
      <rPr>
        <sz val="11"/>
        <color rgb="FF000000"/>
        <rFont val="宋体"/>
        <charset val="134"/>
      </rPr>
      <t>栏</t>
    </r>
    <r>
      <rPr>
        <sz val="11"/>
        <color rgb="FF000000"/>
        <rFont val="Times New Roman"/>
        <charset val="134"/>
      </rPr>
      <t xml:space="preserve">    </t>
    </r>
    <r>
      <rPr>
        <sz val="11"/>
        <color rgb="FF000000"/>
        <rFont val="宋体"/>
        <charset val="134"/>
      </rPr>
      <t>次</t>
    </r>
  </si>
  <si>
    <r>
      <rPr>
        <sz val="11"/>
        <color rgb="FF000000"/>
        <rFont val="宋体"/>
        <charset val="134"/>
      </rPr>
      <t>一、一般公共预算财政拨款</t>
    </r>
  </si>
  <si>
    <r>
      <rPr>
        <sz val="11"/>
        <color rgb="FF000000"/>
        <rFont val="宋体"/>
        <charset val="134"/>
      </rPr>
      <t>二、政府性基金预算财政拨款</t>
    </r>
  </si>
  <si>
    <r>
      <rPr>
        <sz val="11"/>
        <color rgb="FF000000"/>
        <rFont val="宋体"/>
        <charset val="134"/>
      </rPr>
      <t>三、国有资本经营预算财政拨款</t>
    </r>
  </si>
  <si>
    <r>
      <rPr>
        <sz val="11"/>
        <color rgb="FF000000"/>
        <rFont val="宋体"/>
        <charset val="134"/>
      </rPr>
      <t>年初财政拨款结转和结余</t>
    </r>
  </si>
  <si>
    <r>
      <rPr>
        <sz val="11"/>
        <color rgb="FF000000"/>
        <rFont val="宋体"/>
        <charset val="134"/>
      </rPr>
      <t>年末财政拨款结转和结余</t>
    </r>
  </si>
  <si>
    <t>61</t>
  </si>
  <si>
    <t>62</t>
  </si>
  <si>
    <t>63</t>
  </si>
  <si>
    <t>64</t>
  </si>
  <si>
    <r>
      <rPr>
        <sz val="11"/>
        <color rgb="FF000000"/>
        <rFont val="宋体"/>
        <charset val="134"/>
      </rPr>
      <t>注：本表反映本部门本年度一般公共预算财政拨款、政府性基金预算财政拨款和国有资本经营预算的总收支和年初、年末结转结余情况。</t>
    </r>
  </si>
  <si>
    <r>
      <rPr>
        <sz val="22"/>
        <rFont val="黑体"/>
        <charset val="134"/>
      </rPr>
      <t>一般公共预算财政拨款收入支出决算表</t>
    </r>
  </si>
  <si>
    <r>
      <rPr>
        <sz val="12"/>
        <rFont val="宋体"/>
        <charset val="134"/>
      </rPr>
      <t>公开</t>
    </r>
    <r>
      <rPr>
        <sz val="12"/>
        <rFont val="Times New Roman"/>
        <charset val="134"/>
      </rPr>
      <t>05</t>
    </r>
    <r>
      <rPr>
        <sz val="12"/>
        <rFont val="宋体"/>
        <charset val="134"/>
      </rPr>
      <t>表</t>
    </r>
  </si>
  <si>
    <r>
      <rPr>
        <sz val="11"/>
        <color rgb="FF000000"/>
        <rFont val="宋体"/>
        <charset val="134"/>
      </rPr>
      <t>年初结转和结余</t>
    </r>
  </si>
  <si>
    <r>
      <rPr>
        <sz val="11"/>
        <color rgb="FF000000"/>
        <rFont val="宋体"/>
        <charset val="134"/>
      </rPr>
      <t>本年收入</t>
    </r>
  </si>
  <si>
    <r>
      <rPr>
        <sz val="11"/>
        <color rgb="FF000000"/>
        <rFont val="宋体"/>
        <charset val="134"/>
      </rPr>
      <t>本年支出</t>
    </r>
  </si>
  <si>
    <r>
      <rPr>
        <sz val="11"/>
        <color rgb="FF000000"/>
        <rFont val="宋体"/>
        <charset val="134"/>
      </rPr>
      <t>基本支出结转</t>
    </r>
  </si>
  <si>
    <r>
      <rPr>
        <sz val="11"/>
        <color rgb="FF000000"/>
        <rFont val="宋体"/>
        <charset val="134"/>
      </rPr>
      <t>项目支出结转和结余</t>
    </r>
  </si>
  <si>
    <t>基本支出</t>
  </si>
  <si>
    <t>项目支出结转和结余</t>
  </si>
  <si>
    <t>公用经费</t>
  </si>
  <si>
    <r>
      <rPr>
        <sz val="11"/>
        <color rgb="FF000000"/>
        <rFont val="宋体"/>
        <charset val="134"/>
      </rPr>
      <t>人员经费</t>
    </r>
  </si>
  <si>
    <r>
      <rPr>
        <sz val="11"/>
        <color rgb="FF000000"/>
        <rFont val="宋体"/>
        <charset val="134"/>
      </rPr>
      <t>公用经费</t>
    </r>
  </si>
  <si>
    <r>
      <rPr>
        <sz val="11"/>
        <color rgb="FF000000"/>
        <rFont val="宋体"/>
        <charset val="134"/>
      </rPr>
      <t>项目支出结转</t>
    </r>
  </si>
  <si>
    <r>
      <rPr>
        <sz val="11"/>
        <color rgb="FF000000"/>
        <rFont val="宋体"/>
        <charset val="134"/>
      </rPr>
      <t>项目支出结余</t>
    </r>
  </si>
  <si>
    <r>
      <rPr>
        <sz val="11"/>
        <color rgb="FF000000"/>
        <rFont val="宋体"/>
        <charset val="134"/>
      </rPr>
      <t>注：本表反映本部门本年度一般公共预算财政拨款的收支和年初、年末结转结余情况。</t>
    </r>
  </si>
  <si>
    <r>
      <rPr>
        <sz val="22"/>
        <rFont val="黑体"/>
        <charset val="134"/>
      </rPr>
      <t>一般公共预算财政拨款基本支出决算表</t>
    </r>
  </si>
  <si>
    <r>
      <rPr>
        <sz val="10"/>
        <rFont val="宋体"/>
        <charset val="134"/>
      </rPr>
      <t>公开</t>
    </r>
    <r>
      <rPr>
        <sz val="10"/>
        <rFont val="Times New Roman"/>
        <charset val="134"/>
      </rPr>
      <t>06</t>
    </r>
    <r>
      <rPr>
        <sz val="10"/>
        <rFont val="宋体"/>
        <charset val="134"/>
      </rPr>
      <t>表</t>
    </r>
  </si>
  <si>
    <r>
      <rPr>
        <sz val="10"/>
        <rFont val="宋体"/>
        <charset val="134"/>
      </rPr>
      <t>部门：沧源佤族自治县交通运输局</t>
    </r>
  </si>
  <si>
    <r>
      <rPr>
        <sz val="10"/>
        <rFont val="宋体"/>
        <charset val="134"/>
      </rPr>
      <t>金额单位：万元</t>
    </r>
  </si>
  <si>
    <r>
      <rPr>
        <sz val="11"/>
        <color rgb="FF000000"/>
        <rFont val="宋体"/>
        <charset val="134"/>
      </rPr>
      <t>科目编码</t>
    </r>
  </si>
  <si>
    <t>301</t>
  </si>
  <si>
    <r>
      <rPr>
        <sz val="11"/>
        <color rgb="FF000000"/>
        <rFont val="宋体"/>
        <charset val="134"/>
      </rPr>
      <t>工资福利支出</t>
    </r>
  </si>
  <si>
    <t>302</t>
  </si>
  <si>
    <r>
      <rPr>
        <sz val="11"/>
        <color rgb="FF000000"/>
        <rFont val="宋体"/>
        <charset val="134"/>
      </rPr>
      <t>商品和服务支出</t>
    </r>
  </si>
  <si>
    <t>310</t>
  </si>
  <si>
    <r>
      <rPr>
        <sz val="11"/>
        <color rgb="FF000000"/>
        <rFont val="宋体"/>
        <charset val="134"/>
      </rPr>
      <t>资本性支出</t>
    </r>
  </si>
  <si>
    <t>0</t>
  </si>
  <si>
    <t>30101</t>
  </si>
  <si>
    <r>
      <rPr>
        <sz val="11"/>
        <color rgb="FF000000"/>
        <rFont val="Times New Roman"/>
        <charset val="134"/>
      </rPr>
      <t xml:space="preserve">  </t>
    </r>
    <r>
      <rPr>
        <sz val="11"/>
        <color rgb="FF000000"/>
        <rFont val="宋体"/>
        <charset val="134"/>
      </rPr>
      <t>基本工资</t>
    </r>
  </si>
  <si>
    <t>30201</t>
  </si>
  <si>
    <r>
      <rPr>
        <sz val="11"/>
        <color rgb="FF000000"/>
        <rFont val="Times New Roman"/>
        <charset val="134"/>
      </rPr>
      <t xml:space="preserve">  </t>
    </r>
    <r>
      <rPr>
        <sz val="11"/>
        <color rgb="FF000000"/>
        <rFont val="宋体"/>
        <charset val="134"/>
      </rPr>
      <t>办公费</t>
    </r>
  </si>
  <si>
    <t>31001</t>
  </si>
  <si>
    <r>
      <rPr>
        <sz val="11"/>
        <color rgb="FF000000"/>
        <rFont val="Times New Roman"/>
        <charset val="134"/>
      </rPr>
      <t xml:space="preserve">  </t>
    </r>
    <r>
      <rPr>
        <sz val="11"/>
        <color rgb="FF000000"/>
        <rFont val="宋体"/>
        <charset val="134"/>
      </rPr>
      <t>房屋建筑物购建</t>
    </r>
  </si>
  <si>
    <t>30102</t>
  </si>
  <si>
    <r>
      <rPr>
        <sz val="11"/>
        <color rgb="FF000000"/>
        <rFont val="Times New Roman"/>
        <charset val="134"/>
      </rPr>
      <t xml:space="preserve">  </t>
    </r>
    <r>
      <rPr>
        <sz val="11"/>
        <color rgb="FF000000"/>
        <rFont val="宋体"/>
        <charset val="134"/>
      </rPr>
      <t>津贴补贴</t>
    </r>
  </si>
  <si>
    <t>30202</t>
  </si>
  <si>
    <r>
      <rPr>
        <sz val="11"/>
        <color rgb="FF000000"/>
        <rFont val="Times New Roman"/>
        <charset val="134"/>
      </rPr>
      <t xml:space="preserve">  </t>
    </r>
    <r>
      <rPr>
        <sz val="11"/>
        <color rgb="FF000000"/>
        <rFont val="宋体"/>
        <charset val="134"/>
      </rPr>
      <t>印刷费</t>
    </r>
  </si>
  <si>
    <t>31002</t>
  </si>
  <si>
    <r>
      <rPr>
        <sz val="11"/>
        <color rgb="FF000000"/>
        <rFont val="Times New Roman"/>
        <charset val="134"/>
      </rPr>
      <t xml:space="preserve">  </t>
    </r>
    <r>
      <rPr>
        <sz val="11"/>
        <color rgb="FF000000"/>
        <rFont val="宋体"/>
        <charset val="134"/>
      </rPr>
      <t>办公设备购置</t>
    </r>
  </si>
  <si>
    <t>30103</t>
  </si>
  <si>
    <r>
      <rPr>
        <sz val="11"/>
        <color rgb="FF000000"/>
        <rFont val="Times New Roman"/>
        <charset val="134"/>
      </rPr>
      <t xml:space="preserve">  </t>
    </r>
    <r>
      <rPr>
        <sz val="11"/>
        <color rgb="FF000000"/>
        <rFont val="宋体"/>
        <charset val="134"/>
      </rPr>
      <t>奖金</t>
    </r>
  </si>
  <si>
    <t>30203</t>
  </si>
  <si>
    <r>
      <rPr>
        <sz val="11"/>
        <color rgb="FF000000"/>
        <rFont val="Times New Roman"/>
        <charset val="134"/>
      </rPr>
      <t xml:space="preserve">  </t>
    </r>
    <r>
      <rPr>
        <sz val="11"/>
        <color rgb="FF000000"/>
        <rFont val="宋体"/>
        <charset val="134"/>
      </rPr>
      <t>咨询费</t>
    </r>
  </si>
  <si>
    <t>31003</t>
  </si>
  <si>
    <r>
      <rPr>
        <sz val="11"/>
        <color rgb="FF000000"/>
        <rFont val="Times New Roman"/>
        <charset val="134"/>
      </rPr>
      <t xml:space="preserve">  </t>
    </r>
    <r>
      <rPr>
        <sz val="11"/>
        <color rgb="FF000000"/>
        <rFont val="宋体"/>
        <charset val="134"/>
      </rPr>
      <t>专用设备购置</t>
    </r>
  </si>
  <si>
    <t>30106</t>
  </si>
  <si>
    <r>
      <rPr>
        <sz val="11"/>
        <color rgb="FF000000"/>
        <rFont val="Times New Roman"/>
        <charset val="134"/>
      </rPr>
      <t xml:space="preserve">  </t>
    </r>
    <r>
      <rPr>
        <sz val="11"/>
        <color rgb="FF000000"/>
        <rFont val="宋体"/>
        <charset val="134"/>
      </rPr>
      <t>伙食补助费</t>
    </r>
  </si>
  <si>
    <t>30204</t>
  </si>
  <si>
    <r>
      <rPr>
        <sz val="11"/>
        <color rgb="FF000000"/>
        <rFont val="Times New Roman"/>
        <charset val="134"/>
      </rPr>
      <t xml:space="preserve">  </t>
    </r>
    <r>
      <rPr>
        <sz val="11"/>
        <color rgb="FF000000"/>
        <rFont val="宋体"/>
        <charset val="134"/>
      </rPr>
      <t>手续费</t>
    </r>
  </si>
  <si>
    <t>31005</t>
  </si>
  <si>
    <r>
      <rPr>
        <sz val="11"/>
        <color rgb="FF000000"/>
        <rFont val="Times New Roman"/>
        <charset val="134"/>
      </rPr>
      <t xml:space="preserve">  </t>
    </r>
    <r>
      <rPr>
        <sz val="11"/>
        <color rgb="FF000000"/>
        <rFont val="宋体"/>
        <charset val="134"/>
      </rPr>
      <t>基础设施建设</t>
    </r>
  </si>
  <si>
    <t>30107</t>
  </si>
  <si>
    <r>
      <rPr>
        <sz val="11"/>
        <color rgb="FF000000"/>
        <rFont val="Times New Roman"/>
        <charset val="134"/>
      </rPr>
      <t xml:space="preserve">  </t>
    </r>
    <r>
      <rPr>
        <sz val="11"/>
        <color rgb="FF000000"/>
        <rFont val="宋体"/>
        <charset val="134"/>
      </rPr>
      <t>绩效工资</t>
    </r>
  </si>
  <si>
    <t>30205</t>
  </si>
  <si>
    <r>
      <rPr>
        <sz val="11"/>
        <color rgb="FF000000"/>
        <rFont val="Times New Roman"/>
        <charset val="134"/>
      </rPr>
      <t xml:space="preserve">  </t>
    </r>
    <r>
      <rPr>
        <sz val="11"/>
        <color rgb="FF000000"/>
        <rFont val="宋体"/>
        <charset val="134"/>
      </rPr>
      <t>水费</t>
    </r>
  </si>
  <si>
    <t>31006</t>
  </si>
  <si>
    <r>
      <rPr>
        <sz val="11"/>
        <color rgb="FF000000"/>
        <rFont val="Times New Roman"/>
        <charset val="134"/>
      </rPr>
      <t xml:space="preserve">  </t>
    </r>
    <r>
      <rPr>
        <sz val="11"/>
        <color rgb="FF000000"/>
        <rFont val="宋体"/>
        <charset val="134"/>
      </rPr>
      <t>大型修缮</t>
    </r>
  </si>
  <si>
    <t>30108</t>
  </si>
  <si>
    <r>
      <rPr>
        <sz val="11"/>
        <color rgb="FF000000"/>
        <rFont val="Times New Roman"/>
        <charset val="134"/>
      </rPr>
      <t xml:space="preserve">  </t>
    </r>
    <r>
      <rPr>
        <sz val="11"/>
        <color rgb="FF000000"/>
        <rFont val="宋体"/>
        <charset val="134"/>
      </rPr>
      <t>机关事业单位基本养老保险缴费</t>
    </r>
  </si>
  <si>
    <t>30206</t>
  </si>
  <si>
    <r>
      <rPr>
        <sz val="11"/>
        <color rgb="FF000000"/>
        <rFont val="Times New Roman"/>
        <charset val="134"/>
      </rPr>
      <t xml:space="preserve">  </t>
    </r>
    <r>
      <rPr>
        <sz val="11"/>
        <color rgb="FF000000"/>
        <rFont val="宋体"/>
        <charset val="134"/>
      </rPr>
      <t>电费</t>
    </r>
  </si>
  <si>
    <t>31007</t>
  </si>
  <si>
    <r>
      <rPr>
        <sz val="11"/>
        <color rgb="FF000000"/>
        <rFont val="Times New Roman"/>
        <charset val="134"/>
      </rPr>
      <t xml:space="preserve">  </t>
    </r>
    <r>
      <rPr>
        <sz val="11"/>
        <color rgb="FF000000"/>
        <rFont val="宋体"/>
        <charset val="134"/>
      </rPr>
      <t>信息网络及软件购置更新</t>
    </r>
  </si>
  <si>
    <t>30109</t>
  </si>
  <si>
    <r>
      <rPr>
        <sz val="11"/>
        <color rgb="FF000000"/>
        <rFont val="Times New Roman"/>
        <charset val="134"/>
      </rPr>
      <t xml:space="preserve">  </t>
    </r>
    <r>
      <rPr>
        <sz val="11"/>
        <color rgb="FF000000"/>
        <rFont val="宋体"/>
        <charset val="134"/>
      </rPr>
      <t>职业年金缴费</t>
    </r>
  </si>
  <si>
    <t>30207</t>
  </si>
  <si>
    <r>
      <rPr>
        <sz val="11"/>
        <color rgb="FF000000"/>
        <rFont val="Times New Roman"/>
        <charset val="134"/>
      </rPr>
      <t xml:space="preserve">  </t>
    </r>
    <r>
      <rPr>
        <sz val="11"/>
        <color rgb="FF000000"/>
        <rFont val="宋体"/>
        <charset val="134"/>
      </rPr>
      <t>邮电费</t>
    </r>
  </si>
  <si>
    <t>31008</t>
  </si>
  <si>
    <r>
      <rPr>
        <sz val="11"/>
        <color rgb="FF000000"/>
        <rFont val="Times New Roman"/>
        <charset val="134"/>
      </rPr>
      <t xml:space="preserve">  </t>
    </r>
    <r>
      <rPr>
        <sz val="11"/>
        <color rgb="FF000000"/>
        <rFont val="宋体"/>
        <charset val="134"/>
      </rPr>
      <t>物资储备</t>
    </r>
  </si>
  <si>
    <t>30110</t>
  </si>
  <si>
    <r>
      <rPr>
        <sz val="11"/>
        <color rgb="FF000000"/>
        <rFont val="Times New Roman"/>
        <charset val="134"/>
      </rPr>
      <t xml:space="preserve">  </t>
    </r>
    <r>
      <rPr>
        <sz val="11"/>
        <color rgb="FF000000"/>
        <rFont val="宋体"/>
        <charset val="134"/>
      </rPr>
      <t>职工基本医疗保险缴费</t>
    </r>
  </si>
  <si>
    <t>30208</t>
  </si>
  <si>
    <r>
      <rPr>
        <sz val="11"/>
        <color rgb="FF000000"/>
        <rFont val="Times New Roman"/>
        <charset val="134"/>
      </rPr>
      <t xml:space="preserve">  </t>
    </r>
    <r>
      <rPr>
        <sz val="11"/>
        <color rgb="FF000000"/>
        <rFont val="宋体"/>
        <charset val="134"/>
      </rPr>
      <t>取暖费</t>
    </r>
  </si>
  <si>
    <t>31009</t>
  </si>
  <si>
    <r>
      <rPr>
        <sz val="11"/>
        <color rgb="FF000000"/>
        <rFont val="Times New Roman"/>
        <charset val="134"/>
      </rPr>
      <t xml:space="preserve">  </t>
    </r>
    <r>
      <rPr>
        <sz val="11"/>
        <color rgb="FF000000"/>
        <rFont val="宋体"/>
        <charset val="134"/>
      </rPr>
      <t>土地补偿</t>
    </r>
  </si>
  <si>
    <t>30111</t>
  </si>
  <si>
    <r>
      <rPr>
        <sz val="11"/>
        <color rgb="FF000000"/>
        <rFont val="Times New Roman"/>
        <charset val="134"/>
      </rPr>
      <t xml:space="preserve">  </t>
    </r>
    <r>
      <rPr>
        <sz val="11"/>
        <color rgb="FF000000"/>
        <rFont val="宋体"/>
        <charset val="134"/>
      </rPr>
      <t>公务员医疗补助缴费</t>
    </r>
  </si>
  <si>
    <t>30209</t>
  </si>
  <si>
    <r>
      <rPr>
        <sz val="11"/>
        <color rgb="FF000000"/>
        <rFont val="Times New Roman"/>
        <charset val="134"/>
      </rPr>
      <t xml:space="preserve">  </t>
    </r>
    <r>
      <rPr>
        <sz val="11"/>
        <color rgb="FF000000"/>
        <rFont val="宋体"/>
        <charset val="134"/>
      </rPr>
      <t>物业管理费</t>
    </r>
  </si>
  <si>
    <t>31010</t>
  </si>
  <si>
    <r>
      <rPr>
        <sz val="11"/>
        <color rgb="FF000000"/>
        <rFont val="Times New Roman"/>
        <charset val="134"/>
      </rPr>
      <t xml:space="preserve">  </t>
    </r>
    <r>
      <rPr>
        <sz val="11"/>
        <color rgb="FF000000"/>
        <rFont val="宋体"/>
        <charset val="134"/>
      </rPr>
      <t>安置补助</t>
    </r>
  </si>
  <si>
    <t>30112</t>
  </si>
  <si>
    <r>
      <rPr>
        <sz val="11"/>
        <color rgb="FF000000"/>
        <rFont val="Times New Roman"/>
        <charset val="134"/>
      </rPr>
      <t xml:space="preserve">  </t>
    </r>
    <r>
      <rPr>
        <sz val="11"/>
        <color rgb="FF000000"/>
        <rFont val="宋体"/>
        <charset val="134"/>
      </rPr>
      <t>其他社会保障缴费</t>
    </r>
  </si>
  <si>
    <t>30211</t>
  </si>
  <si>
    <r>
      <rPr>
        <sz val="11"/>
        <color rgb="FF000000"/>
        <rFont val="Times New Roman"/>
        <charset val="134"/>
      </rPr>
      <t xml:space="preserve">  </t>
    </r>
    <r>
      <rPr>
        <sz val="11"/>
        <color rgb="FF000000"/>
        <rFont val="宋体"/>
        <charset val="134"/>
      </rPr>
      <t>差旅费</t>
    </r>
  </si>
  <si>
    <t>31011</t>
  </si>
  <si>
    <r>
      <rPr>
        <sz val="11"/>
        <color rgb="FF000000"/>
        <rFont val="Times New Roman"/>
        <charset val="134"/>
      </rPr>
      <t xml:space="preserve">  </t>
    </r>
    <r>
      <rPr>
        <sz val="11"/>
        <color rgb="FF000000"/>
        <rFont val="宋体"/>
        <charset val="134"/>
      </rPr>
      <t>地上附着物和青苗补偿</t>
    </r>
  </si>
  <si>
    <t>30113</t>
  </si>
  <si>
    <r>
      <rPr>
        <sz val="11"/>
        <color rgb="FF000000"/>
        <rFont val="Times New Roman"/>
        <charset val="134"/>
      </rPr>
      <t xml:space="preserve">  </t>
    </r>
    <r>
      <rPr>
        <sz val="11"/>
        <color rgb="FF000000"/>
        <rFont val="宋体"/>
        <charset val="134"/>
      </rPr>
      <t>住房公积金</t>
    </r>
  </si>
  <si>
    <t>30212</t>
  </si>
  <si>
    <r>
      <rPr>
        <sz val="11"/>
        <color rgb="FF000000"/>
        <rFont val="Times New Roman"/>
        <charset val="134"/>
      </rPr>
      <t xml:space="preserve">  </t>
    </r>
    <r>
      <rPr>
        <sz val="11"/>
        <color rgb="FF000000"/>
        <rFont val="宋体"/>
        <charset val="134"/>
      </rPr>
      <t>因公出国（境）费用</t>
    </r>
  </si>
  <si>
    <t>31012</t>
  </si>
  <si>
    <r>
      <rPr>
        <sz val="11"/>
        <color rgb="FF000000"/>
        <rFont val="Times New Roman"/>
        <charset val="134"/>
      </rPr>
      <t xml:space="preserve">  </t>
    </r>
    <r>
      <rPr>
        <sz val="11"/>
        <color rgb="FF000000"/>
        <rFont val="宋体"/>
        <charset val="134"/>
      </rPr>
      <t>拆迁补偿</t>
    </r>
  </si>
  <si>
    <t>30114</t>
  </si>
  <si>
    <r>
      <rPr>
        <sz val="11"/>
        <color rgb="FF000000"/>
        <rFont val="Times New Roman"/>
        <charset val="134"/>
      </rPr>
      <t xml:space="preserve">  </t>
    </r>
    <r>
      <rPr>
        <sz val="11"/>
        <color rgb="FF000000"/>
        <rFont val="宋体"/>
        <charset val="134"/>
      </rPr>
      <t>医疗费</t>
    </r>
  </si>
  <si>
    <t>30213</t>
  </si>
  <si>
    <r>
      <rPr>
        <sz val="11"/>
        <color rgb="FF000000"/>
        <rFont val="Times New Roman"/>
        <charset val="134"/>
      </rPr>
      <t xml:space="preserve">  </t>
    </r>
    <r>
      <rPr>
        <sz val="11"/>
        <color rgb="FF000000"/>
        <rFont val="宋体"/>
        <charset val="134"/>
      </rPr>
      <t>维修</t>
    </r>
    <r>
      <rPr>
        <sz val="11"/>
        <color rgb="FF000000"/>
        <rFont val="Times New Roman"/>
        <charset val="134"/>
      </rPr>
      <t>(</t>
    </r>
    <r>
      <rPr>
        <sz val="11"/>
        <color rgb="FF000000"/>
        <rFont val="宋体"/>
        <charset val="134"/>
      </rPr>
      <t>护</t>
    </r>
    <r>
      <rPr>
        <sz val="11"/>
        <color rgb="FF000000"/>
        <rFont val="Times New Roman"/>
        <charset val="134"/>
      </rPr>
      <t>)</t>
    </r>
    <r>
      <rPr>
        <sz val="11"/>
        <color rgb="FF000000"/>
        <rFont val="宋体"/>
        <charset val="134"/>
      </rPr>
      <t>费</t>
    </r>
  </si>
  <si>
    <t>31013</t>
  </si>
  <si>
    <r>
      <rPr>
        <sz val="11"/>
        <color rgb="FF000000"/>
        <rFont val="Times New Roman"/>
        <charset val="134"/>
      </rPr>
      <t xml:space="preserve">  </t>
    </r>
    <r>
      <rPr>
        <sz val="11"/>
        <color rgb="FF000000"/>
        <rFont val="宋体"/>
        <charset val="134"/>
      </rPr>
      <t>公务用车购置</t>
    </r>
  </si>
  <si>
    <t>30199</t>
  </si>
  <si>
    <r>
      <rPr>
        <sz val="11"/>
        <color rgb="FF000000"/>
        <rFont val="Times New Roman"/>
        <charset val="134"/>
      </rPr>
      <t xml:space="preserve">  </t>
    </r>
    <r>
      <rPr>
        <sz val="11"/>
        <color rgb="FF000000"/>
        <rFont val="宋体"/>
        <charset val="134"/>
      </rPr>
      <t>其他工资福利支出</t>
    </r>
  </si>
  <si>
    <t>30214</t>
  </si>
  <si>
    <r>
      <rPr>
        <sz val="11"/>
        <color rgb="FF000000"/>
        <rFont val="Times New Roman"/>
        <charset val="134"/>
      </rPr>
      <t xml:space="preserve">  </t>
    </r>
    <r>
      <rPr>
        <sz val="11"/>
        <color rgb="FF000000"/>
        <rFont val="宋体"/>
        <charset val="134"/>
      </rPr>
      <t>租赁费</t>
    </r>
  </si>
  <si>
    <t>31019</t>
  </si>
  <si>
    <r>
      <rPr>
        <sz val="11"/>
        <color rgb="FF000000"/>
        <rFont val="Times New Roman"/>
        <charset val="134"/>
      </rPr>
      <t xml:space="preserve">  </t>
    </r>
    <r>
      <rPr>
        <sz val="11"/>
        <color rgb="FF000000"/>
        <rFont val="宋体"/>
        <charset val="134"/>
      </rPr>
      <t>其他交通工具购置</t>
    </r>
  </si>
  <si>
    <t>303</t>
  </si>
  <si>
    <r>
      <rPr>
        <sz val="11"/>
        <color rgb="FF000000"/>
        <rFont val="宋体"/>
        <charset val="134"/>
      </rPr>
      <t>对个人和家庭的补助</t>
    </r>
  </si>
  <si>
    <t>30215</t>
  </si>
  <si>
    <r>
      <rPr>
        <sz val="11"/>
        <color rgb="FF000000"/>
        <rFont val="Times New Roman"/>
        <charset val="134"/>
      </rPr>
      <t xml:space="preserve">  </t>
    </r>
    <r>
      <rPr>
        <sz val="11"/>
        <color rgb="FF000000"/>
        <rFont val="宋体"/>
        <charset val="134"/>
      </rPr>
      <t>会议费</t>
    </r>
  </si>
  <si>
    <t>31021</t>
  </si>
  <si>
    <r>
      <rPr>
        <sz val="11"/>
        <color rgb="FF000000"/>
        <rFont val="Times New Roman"/>
        <charset val="134"/>
      </rPr>
      <t xml:space="preserve">  </t>
    </r>
    <r>
      <rPr>
        <sz val="11"/>
        <color rgb="FF000000"/>
        <rFont val="宋体"/>
        <charset val="134"/>
      </rPr>
      <t>文物和陈列品购置</t>
    </r>
  </si>
  <si>
    <t>30301</t>
  </si>
  <si>
    <r>
      <rPr>
        <sz val="11"/>
        <color rgb="FF000000"/>
        <rFont val="Times New Roman"/>
        <charset val="134"/>
      </rPr>
      <t xml:space="preserve">  </t>
    </r>
    <r>
      <rPr>
        <sz val="11"/>
        <color rgb="FF000000"/>
        <rFont val="宋体"/>
        <charset val="134"/>
      </rPr>
      <t>离休费</t>
    </r>
  </si>
  <si>
    <t>30216</t>
  </si>
  <si>
    <r>
      <rPr>
        <sz val="11"/>
        <color rgb="FF000000"/>
        <rFont val="Times New Roman"/>
        <charset val="134"/>
      </rPr>
      <t xml:space="preserve">  </t>
    </r>
    <r>
      <rPr>
        <sz val="11"/>
        <color rgb="FF000000"/>
        <rFont val="宋体"/>
        <charset val="134"/>
      </rPr>
      <t>培训费</t>
    </r>
  </si>
  <si>
    <t>31022</t>
  </si>
  <si>
    <r>
      <rPr>
        <sz val="11"/>
        <color rgb="FF000000"/>
        <rFont val="Times New Roman"/>
        <charset val="134"/>
      </rPr>
      <t xml:space="preserve">  </t>
    </r>
    <r>
      <rPr>
        <sz val="11"/>
        <color rgb="FF000000"/>
        <rFont val="宋体"/>
        <charset val="134"/>
      </rPr>
      <t>无形资产购置</t>
    </r>
  </si>
  <si>
    <t>30302</t>
  </si>
  <si>
    <r>
      <rPr>
        <sz val="11"/>
        <color rgb="FF000000"/>
        <rFont val="Times New Roman"/>
        <charset val="134"/>
      </rPr>
      <t xml:space="preserve">  </t>
    </r>
    <r>
      <rPr>
        <sz val="11"/>
        <color rgb="FF000000"/>
        <rFont val="宋体"/>
        <charset val="134"/>
      </rPr>
      <t>退休费</t>
    </r>
  </si>
  <si>
    <t>30217</t>
  </si>
  <si>
    <r>
      <rPr>
        <sz val="11"/>
        <color rgb="FF000000"/>
        <rFont val="Times New Roman"/>
        <charset val="134"/>
      </rPr>
      <t xml:space="preserve">  </t>
    </r>
    <r>
      <rPr>
        <sz val="11"/>
        <color rgb="FF000000"/>
        <rFont val="宋体"/>
        <charset val="134"/>
      </rPr>
      <t>公务接待费</t>
    </r>
  </si>
  <si>
    <t>31099</t>
  </si>
  <si>
    <r>
      <rPr>
        <sz val="11"/>
        <color rgb="FF000000"/>
        <rFont val="Times New Roman"/>
        <charset val="134"/>
      </rPr>
      <t xml:space="preserve">  </t>
    </r>
    <r>
      <rPr>
        <sz val="11"/>
        <color rgb="FF000000"/>
        <rFont val="宋体"/>
        <charset val="134"/>
      </rPr>
      <t>其他资本性支出</t>
    </r>
  </si>
  <si>
    <t>30303</t>
  </si>
  <si>
    <r>
      <rPr>
        <sz val="11"/>
        <color rgb="FF000000"/>
        <rFont val="Times New Roman"/>
        <charset val="134"/>
      </rPr>
      <t xml:space="preserve">  </t>
    </r>
    <r>
      <rPr>
        <sz val="11"/>
        <color rgb="FF000000"/>
        <rFont val="宋体"/>
        <charset val="134"/>
      </rPr>
      <t>退职（役）费</t>
    </r>
  </si>
  <si>
    <t>30218</t>
  </si>
  <si>
    <r>
      <rPr>
        <sz val="11"/>
        <color rgb="FF000000"/>
        <rFont val="Times New Roman"/>
        <charset val="134"/>
      </rPr>
      <t xml:space="preserve">  </t>
    </r>
    <r>
      <rPr>
        <sz val="11"/>
        <color rgb="FF000000"/>
        <rFont val="宋体"/>
        <charset val="134"/>
      </rPr>
      <t>专用材料费</t>
    </r>
  </si>
  <si>
    <t>312</t>
  </si>
  <si>
    <r>
      <rPr>
        <sz val="11"/>
        <color rgb="FF000000"/>
        <rFont val="宋体"/>
        <charset val="134"/>
      </rPr>
      <t>对企业补助</t>
    </r>
  </si>
  <si>
    <t>30304</t>
  </si>
  <si>
    <r>
      <rPr>
        <sz val="11"/>
        <color rgb="FF000000"/>
        <rFont val="Times New Roman"/>
        <charset val="134"/>
      </rPr>
      <t xml:space="preserve">  </t>
    </r>
    <r>
      <rPr>
        <sz val="11"/>
        <color rgb="FF000000"/>
        <rFont val="宋体"/>
        <charset val="134"/>
      </rPr>
      <t>抚恤金</t>
    </r>
  </si>
  <si>
    <t>30224</t>
  </si>
  <si>
    <r>
      <rPr>
        <sz val="11"/>
        <color rgb="FF000000"/>
        <rFont val="Times New Roman"/>
        <charset val="134"/>
      </rPr>
      <t xml:space="preserve">  </t>
    </r>
    <r>
      <rPr>
        <sz val="11"/>
        <color rgb="FF000000"/>
        <rFont val="宋体"/>
        <charset val="134"/>
      </rPr>
      <t>被装购置费</t>
    </r>
  </si>
  <si>
    <t>31201</t>
  </si>
  <si>
    <r>
      <rPr>
        <sz val="11"/>
        <color rgb="FF000000"/>
        <rFont val="Times New Roman"/>
        <charset val="134"/>
      </rPr>
      <t xml:space="preserve">  </t>
    </r>
    <r>
      <rPr>
        <sz val="11"/>
        <color rgb="FF000000"/>
        <rFont val="宋体"/>
        <charset val="134"/>
      </rPr>
      <t>资本金注入</t>
    </r>
  </si>
  <si>
    <t>30305</t>
  </si>
  <si>
    <r>
      <rPr>
        <sz val="11"/>
        <color rgb="FF000000"/>
        <rFont val="Times New Roman"/>
        <charset val="134"/>
      </rPr>
      <t xml:space="preserve">  </t>
    </r>
    <r>
      <rPr>
        <sz val="11"/>
        <color rgb="FF000000"/>
        <rFont val="宋体"/>
        <charset val="134"/>
      </rPr>
      <t>生活补助</t>
    </r>
  </si>
  <si>
    <t>30225</t>
  </si>
  <si>
    <r>
      <rPr>
        <sz val="11"/>
        <color rgb="FF000000"/>
        <rFont val="Times New Roman"/>
        <charset val="134"/>
      </rPr>
      <t xml:space="preserve">  </t>
    </r>
    <r>
      <rPr>
        <sz val="11"/>
        <color rgb="FF000000"/>
        <rFont val="宋体"/>
        <charset val="134"/>
      </rPr>
      <t>专用燃料费</t>
    </r>
  </si>
  <si>
    <t>31203</t>
  </si>
  <si>
    <r>
      <rPr>
        <sz val="11"/>
        <color rgb="FF000000"/>
        <rFont val="Times New Roman"/>
        <charset val="134"/>
      </rPr>
      <t xml:space="preserve">  </t>
    </r>
    <r>
      <rPr>
        <sz val="11"/>
        <color rgb="FF000000"/>
        <rFont val="宋体"/>
        <charset val="134"/>
      </rPr>
      <t>政府投资基金股权投资</t>
    </r>
  </si>
  <si>
    <t>30306</t>
  </si>
  <si>
    <r>
      <rPr>
        <sz val="11"/>
        <color rgb="FF000000"/>
        <rFont val="Times New Roman"/>
        <charset val="134"/>
      </rPr>
      <t xml:space="preserve">  </t>
    </r>
    <r>
      <rPr>
        <sz val="11"/>
        <color rgb="FF000000"/>
        <rFont val="宋体"/>
        <charset val="134"/>
      </rPr>
      <t>救济费</t>
    </r>
  </si>
  <si>
    <t>30226</t>
  </si>
  <si>
    <r>
      <rPr>
        <sz val="11"/>
        <color rgb="FF000000"/>
        <rFont val="Times New Roman"/>
        <charset val="134"/>
      </rPr>
      <t xml:space="preserve">  </t>
    </r>
    <r>
      <rPr>
        <sz val="11"/>
        <color rgb="FF000000"/>
        <rFont val="宋体"/>
        <charset val="134"/>
      </rPr>
      <t>劳务费</t>
    </r>
  </si>
  <si>
    <t>31204</t>
  </si>
  <si>
    <r>
      <rPr>
        <sz val="11"/>
        <color rgb="FF000000"/>
        <rFont val="Times New Roman"/>
        <charset val="134"/>
      </rPr>
      <t xml:space="preserve">  </t>
    </r>
    <r>
      <rPr>
        <sz val="11"/>
        <color rgb="FF000000"/>
        <rFont val="宋体"/>
        <charset val="134"/>
      </rPr>
      <t>费用补贴</t>
    </r>
  </si>
  <si>
    <t>30307</t>
  </si>
  <si>
    <r>
      <rPr>
        <sz val="11"/>
        <color rgb="FF000000"/>
        <rFont val="Times New Roman"/>
        <charset val="134"/>
      </rPr>
      <t xml:space="preserve">  </t>
    </r>
    <r>
      <rPr>
        <sz val="11"/>
        <color rgb="FF000000"/>
        <rFont val="宋体"/>
        <charset val="134"/>
      </rPr>
      <t>医疗费补助</t>
    </r>
  </si>
  <si>
    <t>30227</t>
  </si>
  <si>
    <r>
      <rPr>
        <sz val="11"/>
        <color rgb="FF000000"/>
        <rFont val="Times New Roman"/>
        <charset val="134"/>
      </rPr>
      <t xml:space="preserve">  </t>
    </r>
    <r>
      <rPr>
        <sz val="11"/>
        <color rgb="FF000000"/>
        <rFont val="宋体"/>
        <charset val="134"/>
      </rPr>
      <t>委托业务费</t>
    </r>
  </si>
  <si>
    <t>31205</t>
  </si>
  <si>
    <r>
      <rPr>
        <sz val="11"/>
        <color rgb="FF000000"/>
        <rFont val="Times New Roman"/>
        <charset val="134"/>
      </rPr>
      <t xml:space="preserve">  </t>
    </r>
    <r>
      <rPr>
        <sz val="11"/>
        <color rgb="FF000000"/>
        <rFont val="宋体"/>
        <charset val="134"/>
      </rPr>
      <t>利息补贴</t>
    </r>
  </si>
  <si>
    <t>30308</t>
  </si>
  <si>
    <r>
      <rPr>
        <sz val="11"/>
        <color rgb="FF000000"/>
        <rFont val="Times New Roman"/>
        <charset val="134"/>
      </rPr>
      <t xml:space="preserve">  </t>
    </r>
    <r>
      <rPr>
        <sz val="11"/>
        <color rgb="FF000000"/>
        <rFont val="宋体"/>
        <charset val="134"/>
      </rPr>
      <t>助学金</t>
    </r>
  </si>
  <si>
    <t>30228</t>
  </si>
  <si>
    <r>
      <rPr>
        <sz val="11"/>
        <color rgb="FF000000"/>
        <rFont val="Times New Roman"/>
        <charset val="134"/>
      </rPr>
      <t xml:space="preserve">  </t>
    </r>
    <r>
      <rPr>
        <sz val="11"/>
        <color rgb="FF000000"/>
        <rFont val="宋体"/>
        <charset val="134"/>
      </rPr>
      <t>工会经费</t>
    </r>
  </si>
  <si>
    <t>31299</t>
  </si>
  <si>
    <r>
      <rPr>
        <sz val="11"/>
        <color rgb="FF000000"/>
        <rFont val="Times New Roman"/>
        <charset val="134"/>
      </rPr>
      <t xml:space="preserve">  </t>
    </r>
    <r>
      <rPr>
        <sz val="11"/>
        <color rgb="FF000000"/>
        <rFont val="宋体"/>
        <charset val="134"/>
      </rPr>
      <t>其他对企业补助</t>
    </r>
  </si>
  <si>
    <t>30309</t>
  </si>
  <si>
    <r>
      <rPr>
        <sz val="11"/>
        <color rgb="FF000000"/>
        <rFont val="Times New Roman"/>
        <charset val="134"/>
      </rPr>
      <t xml:space="preserve">  </t>
    </r>
    <r>
      <rPr>
        <sz val="11"/>
        <color rgb="FF000000"/>
        <rFont val="宋体"/>
        <charset val="134"/>
      </rPr>
      <t>奖励金</t>
    </r>
  </si>
  <si>
    <t>30229</t>
  </si>
  <si>
    <r>
      <rPr>
        <sz val="11"/>
        <color rgb="FF000000"/>
        <rFont val="Times New Roman"/>
        <charset val="134"/>
      </rPr>
      <t xml:space="preserve">  </t>
    </r>
    <r>
      <rPr>
        <sz val="11"/>
        <color rgb="FF000000"/>
        <rFont val="宋体"/>
        <charset val="134"/>
      </rPr>
      <t>福利费</t>
    </r>
  </si>
  <si>
    <t>399</t>
  </si>
  <si>
    <t>30310</t>
  </si>
  <si>
    <r>
      <rPr>
        <sz val="11"/>
        <color rgb="FF000000"/>
        <rFont val="Times New Roman"/>
        <charset val="134"/>
      </rPr>
      <t xml:space="preserve">  </t>
    </r>
    <r>
      <rPr>
        <sz val="11"/>
        <color rgb="FF000000"/>
        <rFont val="宋体"/>
        <charset val="134"/>
      </rPr>
      <t>个人农业生产补贴</t>
    </r>
  </si>
  <si>
    <t>30231</t>
  </si>
  <si>
    <r>
      <rPr>
        <sz val="11"/>
        <color rgb="FF000000"/>
        <rFont val="Times New Roman"/>
        <charset val="134"/>
      </rPr>
      <t xml:space="preserve">  </t>
    </r>
    <r>
      <rPr>
        <sz val="11"/>
        <color rgb="FF000000"/>
        <rFont val="宋体"/>
        <charset val="134"/>
      </rPr>
      <t>公务用车运行维护费</t>
    </r>
  </si>
  <si>
    <t>39907</t>
  </si>
  <si>
    <r>
      <rPr>
        <sz val="11"/>
        <color rgb="FF000000"/>
        <rFont val="Times New Roman"/>
        <charset val="134"/>
      </rPr>
      <t xml:space="preserve">  </t>
    </r>
    <r>
      <rPr>
        <sz val="11"/>
        <color rgb="FF000000"/>
        <rFont val="宋体"/>
        <charset val="134"/>
      </rPr>
      <t>国家赔偿费用支出</t>
    </r>
  </si>
  <si>
    <t>30311</t>
  </si>
  <si>
    <r>
      <rPr>
        <sz val="11"/>
        <color rgb="FF000000"/>
        <rFont val="Times New Roman"/>
        <charset val="134"/>
      </rPr>
      <t xml:space="preserve">  </t>
    </r>
    <r>
      <rPr>
        <sz val="11"/>
        <color rgb="FF000000"/>
        <rFont val="宋体"/>
        <charset val="134"/>
      </rPr>
      <t>代缴社会保险费</t>
    </r>
  </si>
  <si>
    <t>30239</t>
  </si>
  <si>
    <r>
      <rPr>
        <sz val="11"/>
        <color rgb="FF000000"/>
        <rFont val="Times New Roman"/>
        <charset val="134"/>
      </rPr>
      <t xml:space="preserve">  </t>
    </r>
    <r>
      <rPr>
        <sz val="11"/>
        <color rgb="FF000000"/>
        <rFont val="宋体"/>
        <charset val="134"/>
      </rPr>
      <t>其他交通费用</t>
    </r>
  </si>
  <si>
    <t>39908</t>
  </si>
  <si>
    <r>
      <rPr>
        <sz val="11"/>
        <color rgb="FF000000"/>
        <rFont val="Times New Roman"/>
        <charset val="134"/>
      </rPr>
      <t xml:space="preserve">  </t>
    </r>
    <r>
      <rPr>
        <sz val="11"/>
        <color rgb="FF000000"/>
        <rFont val="宋体"/>
        <charset val="134"/>
      </rPr>
      <t>对民间非营利组织和群众性自治组织补贴</t>
    </r>
  </si>
  <si>
    <t>30399</t>
  </si>
  <si>
    <r>
      <rPr>
        <sz val="11"/>
        <color rgb="FF000000"/>
        <rFont val="Times New Roman"/>
        <charset val="134"/>
      </rPr>
      <t xml:space="preserve">  </t>
    </r>
    <r>
      <rPr>
        <sz val="11"/>
        <color rgb="FF000000"/>
        <rFont val="宋体"/>
        <charset val="134"/>
      </rPr>
      <t>其他个人和家庭的补助支出</t>
    </r>
  </si>
  <si>
    <t>30240</t>
  </si>
  <si>
    <r>
      <rPr>
        <sz val="11"/>
        <color rgb="FF000000"/>
        <rFont val="Times New Roman"/>
        <charset val="134"/>
      </rPr>
      <t xml:space="preserve">  </t>
    </r>
    <r>
      <rPr>
        <sz val="11"/>
        <color rgb="FF000000"/>
        <rFont val="宋体"/>
        <charset val="134"/>
      </rPr>
      <t>税金及附加费用</t>
    </r>
  </si>
  <si>
    <t>39909</t>
  </si>
  <si>
    <r>
      <rPr>
        <sz val="11"/>
        <color rgb="FF000000"/>
        <rFont val="Times New Roman"/>
        <charset val="134"/>
      </rPr>
      <t xml:space="preserve">  </t>
    </r>
    <r>
      <rPr>
        <sz val="11"/>
        <color rgb="FF000000"/>
        <rFont val="宋体"/>
        <charset val="134"/>
      </rPr>
      <t>经常性赠与</t>
    </r>
  </si>
  <si>
    <t>30299</t>
  </si>
  <si>
    <r>
      <rPr>
        <sz val="11"/>
        <color rgb="FF000000"/>
        <rFont val="Times New Roman"/>
        <charset val="134"/>
      </rPr>
      <t xml:space="preserve">  </t>
    </r>
    <r>
      <rPr>
        <sz val="11"/>
        <color rgb="FF000000"/>
        <rFont val="宋体"/>
        <charset val="134"/>
      </rPr>
      <t>其他商品和服务支出</t>
    </r>
  </si>
  <si>
    <t>39910</t>
  </si>
  <si>
    <r>
      <rPr>
        <sz val="11"/>
        <color rgb="FF000000"/>
        <rFont val="Times New Roman"/>
        <charset val="134"/>
      </rPr>
      <t xml:space="preserve">  </t>
    </r>
    <r>
      <rPr>
        <sz val="11"/>
        <color rgb="FF000000"/>
        <rFont val="宋体"/>
        <charset val="134"/>
      </rPr>
      <t>资本性赠与</t>
    </r>
  </si>
  <si>
    <t>307</t>
  </si>
  <si>
    <r>
      <rPr>
        <sz val="11"/>
        <color rgb="FF000000"/>
        <rFont val="宋体"/>
        <charset val="134"/>
      </rPr>
      <t>债务利息及费用支出</t>
    </r>
  </si>
  <si>
    <t>39999</t>
  </si>
  <si>
    <r>
      <rPr>
        <sz val="11"/>
        <color rgb="FF000000"/>
        <rFont val="Times New Roman"/>
        <charset val="134"/>
      </rPr>
      <t xml:space="preserve">  </t>
    </r>
    <r>
      <rPr>
        <sz val="11"/>
        <color rgb="FF000000"/>
        <rFont val="宋体"/>
        <charset val="134"/>
      </rPr>
      <t>其他支出</t>
    </r>
  </si>
  <si>
    <t>30701</t>
  </si>
  <si>
    <r>
      <rPr>
        <sz val="11"/>
        <color rgb="FF000000"/>
        <rFont val="Times New Roman"/>
        <charset val="134"/>
      </rPr>
      <t xml:space="preserve">  </t>
    </r>
    <r>
      <rPr>
        <sz val="11"/>
        <color rgb="FF000000"/>
        <rFont val="宋体"/>
        <charset val="134"/>
      </rPr>
      <t>国内债务付息</t>
    </r>
  </si>
  <si>
    <t>30702</t>
  </si>
  <si>
    <r>
      <rPr>
        <sz val="11"/>
        <color rgb="FF000000"/>
        <rFont val="Times New Roman"/>
        <charset val="134"/>
      </rPr>
      <t xml:space="preserve">  </t>
    </r>
    <r>
      <rPr>
        <sz val="11"/>
        <color rgb="FF000000"/>
        <rFont val="宋体"/>
        <charset val="134"/>
      </rPr>
      <t>国外债务付息</t>
    </r>
  </si>
  <si>
    <t>30703</t>
  </si>
  <si>
    <r>
      <rPr>
        <sz val="11"/>
        <color rgb="FF000000"/>
        <rFont val="Times New Roman"/>
        <charset val="134"/>
      </rPr>
      <t xml:space="preserve">  </t>
    </r>
    <r>
      <rPr>
        <sz val="11"/>
        <color rgb="FF000000"/>
        <rFont val="宋体"/>
        <charset val="134"/>
      </rPr>
      <t>国内债务发行费用</t>
    </r>
  </si>
  <si>
    <t>30704</t>
  </si>
  <si>
    <r>
      <rPr>
        <sz val="11"/>
        <color rgb="FF000000"/>
        <rFont val="Times New Roman"/>
        <charset val="134"/>
      </rPr>
      <t xml:space="preserve">  </t>
    </r>
    <r>
      <rPr>
        <sz val="11"/>
        <color rgb="FF000000"/>
        <rFont val="宋体"/>
        <charset val="134"/>
      </rPr>
      <t>国外债务发行费用</t>
    </r>
  </si>
  <si>
    <r>
      <rPr>
        <sz val="11"/>
        <color rgb="FF000000"/>
        <rFont val="宋体"/>
        <charset val="134"/>
      </rPr>
      <t>人员经费合计</t>
    </r>
  </si>
  <si>
    <r>
      <rPr>
        <sz val="11"/>
        <color rgb="FF000000"/>
        <rFont val="宋体"/>
        <charset val="134"/>
      </rPr>
      <t>公用经费合计</t>
    </r>
  </si>
  <si>
    <t>24.43</t>
  </si>
  <si>
    <r>
      <rPr>
        <sz val="11"/>
        <color rgb="FF000000"/>
        <rFont val="宋体"/>
        <charset val="134"/>
      </rPr>
      <t>注：本表反映本部门本年度一般公共预算财政拨款基本支出经济分类支出情况。</t>
    </r>
  </si>
  <si>
    <r>
      <rPr>
        <sz val="22"/>
        <rFont val="黑体"/>
        <charset val="134"/>
      </rPr>
      <t>一般公共预算财政拨款项目支出决算表</t>
    </r>
  </si>
  <si>
    <r>
      <rPr>
        <sz val="10"/>
        <rFont val="宋体"/>
        <charset val="134"/>
      </rPr>
      <t>公开</t>
    </r>
    <r>
      <rPr>
        <sz val="10"/>
        <rFont val="Times New Roman"/>
        <charset val="134"/>
      </rPr>
      <t>07</t>
    </r>
    <r>
      <rPr>
        <sz val="10"/>
        <rFont val="宋体"/>
        <charset val="134"/>
      </rPr>
      <t>表</t>
    </r>
  </si>
  <si>
    <r>
      <rPr>
        <sz val="11"/>
        <color rgb="FF000000"/>
        <rFont val="宋体"/>
        <charset val="134"/>
      </rPr>
      <t>项目经费</t>
    </r>
  </si>
  <si>
    <t>8.44</t>
  </si>
  <si>
    <t>309</t>
  </si>
  <si>
    <r>
      <rPr>
        <sz val="11"/>
        <color rgb="FF000000"/>
        <rFont val="宋体"/>
        <charset val="134"/>
      </rPr>
      <t>资本性支出（基本建设）</t>
    </r>
  </si>
  <si>
    <t>311</t>
  </si>
  <si>
    <r>
      <rPr>
        <sz val="11"/>
        <color rgb="FF000000"/>
        <rFont val="宋体"/>
        <charset val="134"/>
      </rPr>
      <t>对企业补助（基本建设）</t>
    </r>
  </si>
  <si>
    <t>30901</t>
  </si>
  <si>
    <t>31101</t>
  </si>
  <si>
    <t>30902</t>
  </si>
  <si>
    <t>31199</t>
  </si>
  <si>
    <t>30903</t>
  </si>
  <si>
    <t>271.61</t>
  </si>
  <si>
    <t>30905</t>
  </si>
  <si>
    <t>30906</t>
  </si>
  <si>
    <t>30907</t>
  </si>
  <si>
    <t>30908</t>
  </si>
  <si>
    <t>30913</t>
  </si>
  <si>
    <t>30919</t>
  </si>
  <si>
    <t>313</t>
  </si>
  <si>
    <r>
      <rPr>
        <sz val="11"/>
        <color rgb="FF000000"/>
        <rFont val="宋体"/>
        <charset val="134"/>
      </rPr>
      <t>对社会保障基金补助</t>
    </r>
  </si>
  <si>
    <t>30921</t>
  </si>
  <si>
    <t>31302</t>
  </si>
  <si>
    <r>
      <rPr>
        <sz val="11"/>
        <color rgb="FF000000"/>
        <rFont val="Times New Roman"/>
        <charset val="134"/>
      </rPr>
      <t xml:space="preserve">  </t>
    </r>
    <r>
      <rPr>
        <sz val="11"/>
        <color rgb="FF000000"/>
        <rFont val="宋体"/>
        <charset val="134"/>
      </rPr>
      <t>对社会保险基金补助</t>
    </r>
  </si>
  <si>
    <t>30922</t>
  </si>
  <si>
    <t>31303</t>
  </si>
  <si>
    <r>
      <rPr>
        <sz val="11"/>
        <color rgb="FF000000"/>
        <rFont val="Times New Roman"/>
        <charset val="134"/>
      </rPr>
      <t xml:space="preserve">  </t>
    </r>
    <r>
      <rPr>
        <sz val="11"/>
        <color rgb="FF000000"/>
        <rFont val="宋体"/>
        <charset val="134"/>
      </rPr>
      <t>补充全国社会保障基金</t>
    </r>
  </si>
  <si>
    <t>30999</t>
  </si>
  <si>
    <r>
      <rPr>
        <sz val="11"/>
        <color rgb="FF000000"/>
        <rFont val="Times New Roman"/>
        <charset val="134"/>
      </rPr>
      <t xml:space="preserve">  </t>
    </r>
    <r>
      <rPr>
        <sz val="11"/>
        <color rgb="FF000000"/>
        <rFont val="宋体"/>
        <charset val="134"/>
      </rPr>
      <t>其他基本建设支出</t>
    </r>
  </si>
  <si>
    <t>31304</t>
  </si>
  <si>
    <r>
      <rPr>
        <sz val="11"/>
        <color rgb="FF000000"/>
        <rFont val="Times New Roman"/>
        <charset val="134"/>
      </rPr>
      <t xml:space="preserve">  </t>
    </r>
    <r>
      <rPr>
        <sz val="11"/>
        <color rgb="FF000000"/>
        <rFont val="宋体"/>
        <charset val="134"/>
      </rPr>
      <t>对机关事业单位职业年金的补助</t>
    </r>
  </si>
  <si>
    <t>9,902.78</t>
  </si>
  <si>
    <r>
      <rPr>
        <sz val="11"/>
        <color rgb="FF000000"/>
        <rFont val="Times New Roman"/>
        <charset val="134"/>
      </rPr>
      <t xml:space="preserve">  </t>
    </r>
    <r>
      <rPr>
        <sz val="11"/>
        <color rgb="FF000000"/>
        <rFont val="宋体"/>
        <charset val="134"/>
      </rPr>
      <t>其他对个人和家庭的补助</t>
    </r>
  </si>
  <si>
    <r>
      <rPr>
        <sz val="11"/>
        <color rgb="FF000000"/>
        <rFont val="宋体"/>
        <charset val="134"/>
      </rPr>
      <t>注：本表反映本部门本年度一般公共预算财政拨款项目支出经济分类支出情况。</t>
    </r>
  </si>
  <si>
    <r>
      <rPr>
        <sz val="22"/>
        <rFont val="黑体"/>
        <charset val="134"/>
      </rPr>
      <t>政府性基金预算财政拨款收入支出决算表</t>
    </r>
  </si>
  <si>
    <r>
      <rPr>
        <sz val="12"/>
        <rFont val="宋体"/>
        <charset val="134"/>
      </rPr>
      <t>公开</t>
    </r>
    <r>
      <rPr>
        <sz val="12"/>
        <rFont val="Times New Roman"/>
        <charset val="134"/>
      </rPr>
      <t>08</t>
    </r>
    <r>
      <rPr>
        <sz val="12"/>
        <rFont val="宋体"/>
        <charset val="134"/>
      </rPr>
      <t>表</t>
    </r>
  </si>
  <si>
    <t>2,222.02</t>
  </si>
  <si>
    <t>222.02</t>
  </si>
  <si>
    <t>2,000.00</t>
  </si>
  <si>
    <r>
      <rPr>
        <sz val="11"/>
        <color rgb="FF000000"/>
        <rFont val="宋体"/>
        <charset val="134"/>
      </rPr>
      <t>注：本表反映本部门本年度政府性基金预算财政拨款的收支和年初、年末结转结余情况。</t>
    </r>
  </si>
  <si>
    <r>
      <rPr>
        <sz val="22"/>
        <rFont val="黑体"/>
        <charset val="134"/>
      </rPr>
      <t>国有资本经营预算财政拨款收入支出决算表</t>
    </r>
  </si>
  <si>
    <r>
      <rPr>
        <sz val="12"/>
        <rFont val="宋体"/>
        <charset val="134"/>
      </rPr>
      <t>公开</t>
    </r>
    <r>
      <rPr>
        <sz val="12"/>
        <rFont val="Times New Roman"/>
        <charset val="134"/>
      </rPr>
      <t>09</t>
    </r>
    <r>
      <rPr>
        <sz val="12"/>
        <rFont val="宋体"/>
        <charset val="134"/>
      </rPr>
      <t>表</t>
    </r>
  </si>
  <si>
    <r>
      <rPr>
        <sz val="11"/>
        <color rgb="FF000000"/>
        <rFont val="宋体"/>
        <charset val="134"/>
      </rPr>
      <t>结转</t>
    </r>
  </si>
  <si>
    <r>
      <rPr>
        <sz val="11"/>
        <color rgb="FF000000"/>
        <rFont val="宋体"/>
        <charset val="134"/>
      </rPr>
      <t>结余</t>
    </r>
  </si>
  <si>
    <t>项目支出结转</t>
  </si>
  <si>
    <r>
      <rPr>
        <sz val="11"/>
        <color rgb="FF000000"/>
        <rFont val="宋体"/>
        <charset val="134"/>
      </rPr>
      <t>注：本表反映本部门本年度国有资本经营预算财政拨款的收支和年初、年末结转结余情况。</t>
    </r>
  </si>
  <si>
    <r>
      <rPr>
        <sz val="11"/>
        <color indexed="8"/>
        <rFont val="宋体"/>
        <charset val="134"/>
      </rPr>
      <t>备注：本部门</t>
    </r>
    <r>
      <rPr>
        <sz val="11"/>
        <color indexed="8"/>
        <rFont val="Times New Roman"/>
        <charset val="134"/>
      </rPr>
      <t>2023</t>
    </r>
    <r>
      <rPr>
        <sz val="11"/>
        <color indexed="8"/>
        <rFont val="宋体"/>
        <charset val="134"/>
      </rPr>
      <t>年度无国有资本经营预算财政拨款收入，《国有资本经营预算财政拨款收入支出决算表》为空表。</t>
    </r>
  </si>
  <si>
    <r>
      <rPr>
        <b/>
        <sz val="20"/>
        <rFont val="宋体"/>
        <charset val="134"/>
      </rPr>
      <t>财政拨款</t>
    </r>
    <r>
      <rPr>
        <b/>
        <sz val="20"/>
        <rFont val="Times New Roman"/>
        <charset val="134"/>
      </rPr>
      <t>“</t>
    </r>
    <r>
      <rPr>
        <b/>
        <sz val="20"/>
        <rFont val="宋体"/>
        <charset val="134"/>
      </rPr>
      <t>三公</t>
    </r>
    <r>
      <rPr>
        <b/>
        <sz val="20"/>
        <rFont val="Times New Roman"/>
        <charset val="134"/>
      </rPr>
      <t>”</t>
    </r>
    <r>
      <rPr>
        <b/>
        <sz val="20"/>
        <rFont val="宋体"/>
        <charset val="134"/>
      </rPr>
      <t>经费、行政参公单位机关运行经费情况表</t>
    </r>
  </si>
  <si>
    <r>
      <rPr>
        <sz val="12"/>
        <rFont val="宋体"/>
        <charset val="134"/>
      </rPr>
      <t>公开</t>
    </r>
    <r>
      <rPr>
        <sz val="12"/>
        <rFont val="Times New Roman"/>
        <charset val="134"/>
      </rPr>
      <t>10</t>
    </r>
    <r>
      <rPr>
        <sz val="12"/>
        <rFont val="宋体"/>
        <charset val="134"/>
      </rPr>
      <t>表</t>
    </r>
  </si>
  <si>
    <r>
      <rPr>
        <sz val="12"/>
        <rFont val="宋体"/>
        <charset val="134"/>
      </rPr>
      <t>金额单位：万元</t>
    </r>
    <r>
      <rPr>
        <sz val="12"/>
        <rFont val="Times New Roman"/>
        <charset val="134"/>
      </rPr>
      <t xml:space="preserve">
</t>
    </r>
  </si>
  <si>
    <r>
      <rPr>
        <sz val="11"/>
        <color rgb="FF000000"/>
        <rFont val="宋体"/>
        <charset val="134"/>
      </rPr>
      <t>项</t>
    </r>
    <r>
      <rPr>
        <sz val="11"/>
        <color rgb="FF000000"/>
        <rFont val="Times New Roman"/>
        <charset val="134"/>
      </rPr>
      <t xml:space="preserve">  </t>
    </r>
    <r>
      <rPr>
        <sz val="11"/>
        <color rgb="FF000000"/>
        <rFont val="宋体"/>
        <charset val="134"/>
      </rPr>
      <t>目</t>
    </r>
  </si>
  <si>
    <r>
      <rPr>
        <sz val="11"/>
        <color rgb="FF000000"/>
        <rFont val="宋体"/>
        <charset val="134"/>
      </rPr>
      <t>预算数</t>
    </r>
  </si>
  <si>
    <r>
      <rPr>
        <sz val="11"/>
        <color rgb="FF000000"/>
        <rFont val="宋体"/>
        <charset val="134"/>
      </rPr>
      <t>全年预算数</t>
    </r>
  </si>
  <si>
    <r>
      <rPr>
        <sz val="11"/>
        <color rgb="FF000000"/>
        <rFont val="宋体"/>
        <charset val="134"/>
      </rPr>
      <t>决算统计数</t>
    </r>
  </si>
  <si>
    <r>
      <rPr>
        <sz val="11"/>
        <color rgb="FF000000"/>
        <rFont val="宋体"/>
        <charset val="134"/>
      </rPr>
      <t>栏</t>
    </r>
    <r>
      <rPr>
        <sz val="11"/>
        <color rgb="FF000000"/>
        <rFont val="Times New Roman"/>
        <charset val="134"/>
      </rPr>
      <t xml:space="preserve">  </t>
    </r>
    <r>
      <rPr>
        <sz val="11"/>
        <color rgb="FF000000"/>
        <rFont val="宋体"/>
        <charset val="134"/>
      </rPr>
      <t>次</t>
    </r>
  </si>
  <si>
    <r>
      <rPr>
        <b/>
        <sz val="11"/>
        <color rgb="FF000000"/>
        <rFont val="宋体"/>
        <charset val="134"/>
      </rPr>
      <t>一、</t>
    </r>
    <r>
      <rPr>
        <b/>
        <sz val="11"/>
        <color rgb="FF000000"/>
        <rFont val="Times New Roman"/>
        <charset val="134"/>
      </rPr>
      <t>“</t>
    </r>
    <r>
      <rPr>
        <b/>
        <sz val="11"/>
        <color rgb="FF000000"/>
        <rFont val="宋体"/>
        <charset val="134"/>
      </rPr>
      <t>三公</t>
    </r>
    <r>
      <rPr>
        <b/>
        <sz val="11"/>
        <color rgb="FF000000"/>
        <rFont val="Times New Roman"/>
        <charset val="134"/>
      </rPr>
      <t>”</t>
    </r>
    <r>
      <rPr>
        <b/>
        <sz val="11"/>
        <color rgb="FF000000"/>
        <rFont val="宋体"/>
        <charset val="134"/>
      </rPr>
      <t>经费支出</t>
    </r>
  </si>
  <si>
    <t>—</t>
  </si>
  <si>
    <r>
      <rPr>
        <sz val="11"/>
        <color rgb="FF000000"/>
        <rFont val="宋体"/>
        <charset val="134"/>
      </rPr>
      <t>（一）支出合计</t>
    </r>
  </si>
  <si>
    <t>4.89</t>
  </si>
  <si>
    <r>
      <rPr>
        <sz val="11"/>
        <color rgb="FF000000"/>
        <rFont val="Times New Roman"/>
        <charset val="134"/>
      </rPr>
      <t xml:space="preserve">  1</t>
    </r>
    <r>
      <rPr>
        <sz val="11"/>
        <color rgb="FF000000"/>
        <rFont val="宋体"/>
        <charset val="134"/>
      </rPr>
      <t>．因公出国（境）费</t>
    </r>
  </si>
  <si>
    <r>
      <rPr>
        <sz val="11"/>
        <color rgb="FF000000"/>
        <rFont val="Times New Roman"/>
        <charset val="134"/>
      </rPr>
      <t xml:space="preserve">  2</t>
    </r>
    <r>
      <rPr>
        <sz val="11"/>
        <color rgb="FF000000"/>
        <rFont val="宋体"/>
        <charset val="134"/>
      </rPr>
      <t>．公务用车购置及运行维护费</t>
    </r>
  </si>
  <si>
    <t>4.29</t>
  </si>
  <si>
    <t>2.91</t>
  </si>
  <si>
    <r>
      <rPr>
        <sz val="11"/>
        <color rgb="FF000000"/>
        <rFont val="Times New Roman"/>
        <charset val="134"/>
      </rPr>
      <t xml:space="preserve">    </t>
    </r>
    <r>
      <rPr>
        <sz val="11"/>
        <color rgb="FF000000"/>
        <rFont val="宋体"/>
        <charset val="134"/>
      </rPr>
      <t>（</t>
    </r>
    <r>
      <rPr>
        <sz val="11"/>
        <color rgb="FF000000"/>
        <rFont val="Times New Roman"/>
        <charset val="134"/>
      </rPr>
      <t>1</t>
    </r>
    <r>
      <rPr>
        <sz val="11"/>
        <color rgb="FF000000"/>
        <rFont val="宋体"/>
        <charset val="134"/>
      </rPr>
      <t>）公务用车购置费</t>
    </r>
  </si>
  <si>
    <r>
      <rPr>
        <sz val="11"/>
        <color rgb="FF000000"/>
        <rFont val="Times New Roman"/>
        <charset val="134"/>
      </rPr>
      <t xml:space="preserve">    </t>
    </r>
    <r>
      <rPr>
        <sz val="11"/>
        <color rgb="FF000000"/>
        <rFont val="宋体"/>
        <charset val="134"/>
      </rPr>
      <t>（</t>
    </r>
    <r>
      <rPr>
        <sz val="11"/>
        <color rgb="FF000000"/>
        <rFont val="Times New Roman"/>
        <charset val="134"/>
      </rPr>
      <t>2</t>
    </r>
    <r>
      <rPr>
        <sz val="11"/>
        <color rgb="FF000000"/>
        <rFont val="宋体"/>
        <charset val="134"/>
      </rPr>
      <t>）公务用车运行维护费</t>
    </r>
  </si>
  <si>
    <r>
      <rPr>
        <sz val="11"/>
        <color rgb="FF000000"/>
        <rFont val="Times New Roman"/>
        <charset val="134"/>
      </rPr>
      <t xml:space="preserve">  3</t>
    </r>
    <r>
      <rPr>
        <sz val="11"/>
        <color rgb="FF000000"/>
        <rFont val="宋体"/>
        <charset val="134"/>
      </rPr>
      <t>．公务接待费</t>
    </r>
  </si>
  <si>
    <t>1.98</t>
  </si>
  <si>
    <r>
      <rPr>
        <sz val="11"/>
        <color rgb="FF000000"/>
        <rFont val="Times New Roman"/>
        <charset val="134"/>
      </rPr>
      <t xml:space="preserve">    </t>
    </r>
    <r>
      <rPr>
        <sz val="11"/>
        <color rgb="FF000000"/>
        <rFont val="宋体"/>
        <charset val="134"/>
      </rPr>
      <t>（</t>
    </r>
    <r>
      <rPr>
        <sz val="11"/>
        <color rgb="FF000000"/>
        <rFont val="Times New Roman"/>
        <charset val="134"/>
      </rPr>
      <t>1</t>
    </r>
    <r>
      <rPr>
        <sz val="11"/>
        <color rgb="FF000000"/>
        <rFont val="宋体"/>
        <charset val="134"/>
      </rPr>
      <t>）国内接待费</t>
    </r>
  </si>
  <si>
    <r>
      <rPr>
        <sz val="11"/>
        <color rgb="FF000000"/>
        <rFont val="Times New Roman"/>
        <charset val="134"/>
      </rPr>
      <t xml:space="preserve">         </t>
    </r>
    <r>
      <rPr>
        <sz val="11"/>
        <color rgb="FF000000"/>
        <rFont val="宋体"/>
        <charset val="134"/>
      </rPr>
      <t>其中：外事接待费</t>
    </r>
  </si>
  <si>
    <r>
      <rPr>
        <sz val="11"/>
        <color rgb="FF000000"/>
        <rFont val="Times New Roman"/>
        <charset val="134"/>
      </rPr>
      <t xml:space="preserve">    </t>
    </r>
    <r>
      <rPr>
        <sz val="11"/>
        <color rgb="FF000000"/>
        <rFont val="宋体"/>
        <charset val="134"/>
      </rPr>
      <t>（</t>
    </r>
    <r>
      <rPr>
        <sz val="11"/>
        <color rgb="FF000000"/>
        <rFont val="Times New Roman"/>
        <charset val="134"/>
      </rPr>
      <t>2</t>
    </r>
    <r>
      <rPr>
        <sz val="11"/>
        <color rgb="FF000000"/>
        <rFont val="宋体"/>
        <charset val="134"/>
      </rPr>
      <t>）国（境）外接待费</t>
    </r>
  </si>
  <si>
    <r>
      <rPr>
        <sz val="11"/>
        <color rgb="FF000000"/>
        <rFont val="宋体"/>
        <charset val="134"/>
      </rPr>
      <t>（二）相关统计数</t>
    </r>
  </si>
  <si>
    <r>
      <rPr>
        <sz val="11"/>
        <color rgb="FF000000"/>
        <rFont val="Times New Roman"/>
        <charset val="134"/>
      </rPr>
      <t xml:space="preserve">  1</t>
    </r>
    <r>
      <rPr>
        <sz val="11"/>
        <color rgb="FF000000"/>
        <rFont val="宋体"/>
        <charset val="134"/>
      </rPr>
      <t>．因公出国（境）团组数（个）</t>
    </r>
  </si>
  <si>
    <r>
      <rPr>
        <sz val="11"/>
        <color rgb="FF000000"/>
        <rFont val="Times New Roman"/>
        <charset val="134"/>
      </rPr>
      <t xml:space="preserve">  2</t>
    </r>
    <r>
      <rPr>
        <sz val="11"/>
        <color rgb="FF000000"/>
        <rFont val="宋体"/>
        <charset val="134"/>
      </rPr>
      <t>．因公出国（境）人数（人）</t>
    </r>
  </si>
  <si>
    <r>
      <rPr>
        <sz val="11"/>
        <color rgb="FF000000"/>
        <rFont val="Times New Roman"/>
        <charset val="134"/>
      </rPr>
      <t xml:space="preserve">  3</t>
    </r>
    <r>
      <rPr>
        <sz val="11"/>
        <color rgb="FF000000"/>
        <rFont val="宋体"/>
        <charset val="134"/>
      </rPr>
      <t>．公务用车购置数（辆）</t>
    </r>
  </si>
  <si>
    <r>
      <rPr>
        <sz val="11"/>
        <color rgb="FF000000"/>
        <rFont val="Times New Roman"/>
        <charset val="134"/>
      </rPr>
      <t xml:space="preserve">  4</t>
    </r>
    <r>
      <rPr>
        <sz val="11"/>
        <color rgb="FF000000"/>
        <rFont val="宋体"/>
        <charset val="134"/>
      </rPr>
      <t>．公务用车保有量（辆）</t>
    </r>
  </si>
  <si>
    <r>
      <rPr>
        <sz val="11"/>
        <color rgb="FF000000"/>
        <rFont val="Times New Roman"/>
        <charset val="134"/>
      </rPr>
      <t xml:space="preserve">  5</t>
    </r>
    <r>
      <rPr>
        <sz val="11"/>
        <color rgb="FF000000"/>
        <rFont val="宋体"/>
        <charset val="134"/>
      </rPr>
      <t>．国内公务接待批次（个）</t>
    </r>
  </si>
  <si>
    <r>
      <rPr>
        <sz val="11"/>
        <color rgb="FF000000"/>
        <rFont val="Times New Roman"/>
        <charset val="134"/>
      </rPr>
      <t xml:space="preserve">     </t>
    </r>
    <r>
      <rPr>
        <sz val="11"/>
        <color rgb="FF000000"/>
        <rFont val="宋体"/>
        <charset val="134"/>
      </rPr>
      <t>其中：外事接待批次（个）</t>
    </r>
  </si>
  <si>
    <r>
      <rPr>
        <sz val="11"/>
        <color rgb="FF000000"/>
        <rFont val="Times New Roman"/>
        <charset val="134"/>
      </rPr>
      <t xml:space="preserve">  6</t>
    </r>
    <r>
      <rPr>
        <sz val="11"/>
        <color rgb="FF000000"/>
        <rFont val="宋体"/>
        <charset val="134"/>
      </rPr>
      <t>．国内公务接待人次（人）</t>
    </r>
  </si>
  <si>
    <t>68.00</t>
  </si>
  <si>
    <r>
      <rPr>
        <sz val="11"/>
        <color rgb="FF000000"/>
        <rFont val="Times New Roman"/>
        <charset val="134"/>
      </rPr>
      <t xml:space="preserve">     </t>
    </r>
    <r>
      <rPr>
        <sz val="11"/>
        <color rgb="FF000000"/>
        <rFont val="宋体"/>
        <charset val="134"/>
      </rPr>
      <t>其中：外事接待人次（人）</t>
    </r>
  </si>
  <si>
    <r>
      <rPr>
        <sz val="11"/>
        <color rgb="FF000000"/>
        <rFont val="Times New Roman"/>
        <charset val="134"/>
      </rPr>
      <t xml:space="preserve">  7</t>
    </r>
    <r>
      <rPr>
        <sz val="11"/>
        <color rgb="FF000000"/>
        <rFont val="宋体"/>
        <charset val="134"/>
      </rPr>
      <t>．国（境）外公务接待批次（个）</t>
    </r>
  </si>
  <si>
    <r>
      <rPr>
        <sz val="11"/>
        <color rgb="FF000000"/>
        <rFont val="Times New Roman"/>
        <charset val="134"/>
      </rPr>
      <t xml:space="preserve">  8</t>
    </r>
    <r>
      <rPr>
        <sz val="11"/>
        <color rgb="FF000000"/>
        <rFont val="宋体"/>
        <charset val="134"/>
      </rPr>
      <t>．国（境）外公务接待人次（人）</t>
    </r>
  </si>
  <si>
    <r>
      <rPr>
        <b/>
        <sz val="11"/>
        <color rgb="FF000000"/>
        <rFont val="宋体"/>
        <charset val="134"/>
      </rPr>
      <t>二、机关运行经费</t>
    </r>
  </si>
  <si>
    <r>
      <rPr>
        <sz val="11"/>
        <color rgb="FF000000"/>
        <rFont val="宋体"/>
        <charset val="134"/>
      </rPr>
      <t>（一）行政单位</t>
    </r>
  </si>
  <si>
    <r>
      <rPr>
        <sz val="11"/>
        <color rgb="FF000000"/>
        <rFont val="宋体"/>
        <charset val="134"/>
      </rPr>
      <t>（二）参照公务员法管理事业单位</t>
    </r>
  </si>
  <si>
    <r>
      <rPr>
        <sz val="11"/>
        <color rgb="FF000000"/>
        <rFont val="宋体"/>
        <charset val="134"/>
      </rPr>
      <t>注：</t>
    </r>
    <r>
      <rPr>
        <sz val="11"/>
        <color rgb="FF000000"/>
        <rFont val="Times New Roman"/>
        <charset val="134"/>
      </rPr>
      <t>1.</t>
    </r>
    <r>
      <rPr>
        <sz val="11"/>
        <color rgb="FF000000"/>
        <rFont val="宋体"/>
        <charset val="134"/>
      </rPr>
      <t>财政拨款</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经费为单位使用一般公共预算、政府性基金和国有资本经营预算安排的支出，包括当年财政拨款和以前年度财政拨款结转结余资金安排的实际支出。</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经费相关统计数是指使用财政拨款负担费用的相关批次、人次及车辆情况。</t>
    </r>
  </si>
  <si>
    <r>
      <rPr>
        <sz val="11"/>
        <color rgb="FF000000"/>
        <rFont val="Times New Roman"/>
        <charset val="134"/>
      </rPr>
      <t xml:space="preserve">     2.“</t>
    </r>
    <r>
      <rPr>
        <sz val="11"/>
        <color rgb="FF000000"/>
        <rFont val="宋体"/>
        <charset val="134"/>
      </rPr>
      <t>机关运行经费</t>
    </r>
    <r>
      <rPr>
        <sz val="11"/>
        <color rgb="FF000000"/>
        <rFont val="Times New Roman"/>
        <charset val="134"/>
      </rPr>
      <t>”</t>
    </r>
    <r>
      <rPr>
        <sz val="11"/>
        <color rgb="FF000000"/>
        <rFont val="宋体"/>
        <charset val="134"/>
      </rPr>
      <t>填列行政单位和参照公务员法管理的事业单位财政拨款基本支出中的公用经费支出。</t>
    </r>
  </si>
  <si>
    <t>— 1 —</t>
  </si>
  <si>
    <r>
      <rPr>
        <b/>
        <sz val="20"/>
        <rFont val="宋体"/>
        <charset val="134"/>
      </rPr>
      <t>一般公共预算财政拨款</t>
    </r>
    <r>
      <rPr>
        <b/>
        <sz val="20"/>
        <rFont val="Times New Roman"/>
        <charset val="134"/>
      </rPr>
      <t>“</t>
    </r>
    <r>
      <rPr>
        <b/>
        <sz val="20"/>
        <rFont val="宋体"/>
        <charset val="134"/>
      </rPr>
      <t>三公</t>
    </r>
    <r>
      <rPr>
        <b/>
        <sz val="20"/>
        <rFont val="Times New Roman"/>
        <charset val="134"/>
      </rPr>
      <t>”</t>
    </r>
    <r>
      <rPr>
        <b/>
        <sz val="20"/>
        <rFont val="宋体"/>
        <charset val="134"/>
      </rPr>
      <t>经费情况表</t>
    </r>
  </si>
  <si>
    <r>
      <rPr>
        <sz val="12"/>
        <rFont val="宋体"/>
        <charset val="134"/>
      </rPr>
      <t>公开</t>
    </r>
    <r>
      <rPr>
        <sz val="12"/>
        <rFont val="Times New Roman"/>
        <charset val="134"/>
      </rPr>
      <t xml:space="preserve"> 11</t>
    </r>
    <r>
      <rPr>
        <sz val="12"/>
        <rFont val="宋体"/>
        <charset val="134"/>
      </rPr>
      <t>表</t>
    </r>
  </si>
  <si>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经费支出</t>
    </r>
  </si>
  <si>
    <t>6.54</t>
  </si>
  <si>
    <t>2.25</t>
  </si>
  <si>
    <r>
      <rPr>
        <sz val="11"/>
        <color rgb="FF000000"/>
        <rFont val="宋体"/>
        <charset val="134"/>
      </rPr>
      <t>注：本表所列</t>
    </r>
    <r>
      <rPr>
        <sz val="11"/>
        <color rgb="FF000000"/>
        <rFont val="Times New Roman"/>
        <charset val="134"/>
      </rPr>
      <t>“</t>
    </r>
    <r>
      <rPr>
        <sz val="11"/>
        <color rgb="FF000000"/>
        <rFont val="宋体"/>
        <charset val="134"/>
      </rPr>
      <t>三公</t>
    </r>
    <r>
      <rPr>
        <sz val="11"/>
        <color rgb="FF000000"/>
        <rFont val="Times New Roman"/>
        <charset val="134"/>
      </rPr>
      <t>”</t>
    </r>
    <r>
      <rPr>
        <sz val="11"/>
        <color rgb="FF000000"/>
        <rFont val="宋体"/>
        <charset val="134"/>
      </rPr>
      <t>经费为单位使用一般公共预算财政拨款安排的支出，包括当年一般公共预算财政拨款和以前年度一般公共预算财政拨款结转结余资金安排的实际支出。</t>
    </r>
  </si>
  <si>
    <r>
      <rPr>
        <sz val="22"/>
        <color indexed="8"/>
        <rFont val="宋体"/>
        <charset val="134"/>
      </rPr>
      <t>国有资产使用情况表</t>
    </r>
  </si>
  <si>
    <r>
      <rPr>
        <sz val="10"/>
        <color indexed="8"/>
        <rFont val="宋体"/>
        <charset val="134"/>
      </rPr>
      <t>公开</t>
    </r>
    <r>
      <rPr>
        <sz val="10"/>
        <color indexed="8"/>
        <rFont val="Times New Roman"/>
        <charset val="134"/>
      </rPr>
      <t>12</t>
    </r>
    <r>
      <rPr>
        <sz val="10"/>
        <color indexed="8"/>
        <rFont val="宋体"/>
        <charset val="134"/>
      </rPr>
      <t>表</t>
    </r>
  </si>
  <si>
    <r>
      <rPr>
        <sz val="10"/>
        <color indexed="8"/>
        <rFont val="宋体"/>
        <charset val="134"/>
      </rPr>
      <t>部门：</t>
    </r>
  </si>
  <si>
    <r>
      <rPr>
        <sz val="12"/>
        <color theme="1"/>
        <rFont val="宋体"/>
        <charset val="134"/>
      </rPr>
      <t>沧源佤族自治县交通运输局</t>
    </r>
  </si>
  <si>
    <r>
      <rPr>
        <sz val="10"/>
        <color indexed="8"/>
        <rFont val="宋体"/>
        <charset val="134"/>
      </rPr>
      <t>金额单位：万元</t>
    </r>
  </si>
  <si>
    <r>
      <rPr>
        <sz val="11"/>
        <color indexed="8"/>
        <rFont val="宋体"/>
        <charset val="134"/>
      </rPr>
      <t>项目</t>
    </r>
  </si>
  <si>
    <r>
      <rPr>
        <sz val="11"/>
        <color indexed="8"/>
        <rFont val="宋体"/>
        <charset val="134"/>
      </rPr>
      <t>行次</t>
    </r>
  </si>
  <si>
    <r>
      <rPr>
        <sz val="11"/>
        <color indexed="8"/>
        <rFont val="宋体"/>
        <charset val="134"/>
      </rPr>
      <t>资产总额</t>
    </r>
  </si>
  <si>
    <r>
      <rPr>
        <sz val="11"/>
        <color indexed="8"/>
        <rFont val="宋体"/>
        <charset val="134"/>
      </rPr>
      <t>资产原值合计</t>
    </r>
  </si>
  <si>
    <r>
      <rPr>
        <sz val="11"/>
        <color indexed="8"/>
        <rFont val="宋体"/>
        <charset val="134"/>
      </rPr>
      <t>流动资产</t>
    </r>
  </si>
  <si>
    <r>
      <rPr>
        <sz val="11"/>
        <color indexed="8"/>
        <rFont val="宋体"/>
        <charset val="134"/>
      </rPr>
      <t>固定资产</t>
    </r>
  </si>
  <si>
    <r>
      <rPr>
        <sz val="11"/>
        <color indexed="8"/>
        <rFont val="宋体"/>
        <charset val="134"/>
      </rPr>
      <t>对外投资</t>
    </r>
    <r>
      <rPr>
        <sz val="11"/>
        <color indexed="8"/>
        <rFont val="Times New Roman"/>
        <charset val="134"/>
      </rPr>
      <t>/</t>
    </r>
    <r>
      <rPr>
        <sz val="11"/>
        <color indexed="8"/>
        <rFont val="宋体"/>
        <charset val="134"/>
      </rPr>
      <t>有价证券</t>
    </r>
  </si>
  <si>
    <r>
      <rPr>
        <sz val="11"/>
        <color indexed="8"/>
        <rFont val="宋体"/>
        <charset val="134"/>
      </rPr>
      <t>在建工程</t>
    </r>
  </si>
  <si>
    <r>
      <rPr>
        <sz val="11"/>
        <color indexed="8"/>
        <rFont val="宋体"/>
        <charset val="134"/>
      </rPr>
      <t>无形资产</t>
    </r>
  </si>
  <si>
    <r>
      <rPr>
        <sz val="11"/>
        <color indexed="8"/>
        <rFont val="宋体"/>
        <charset val="134"/>
      </rPr>
      <t>其他资产</t>
    </r>
  </si>
  <si>
    <r>
      <rPr>
        <sz val="11"/>
        <color indexed="8"/>
        <rFont val="宋体"/>
        <charset val="134"/>
      </rPr>
      <t>小计</t>
    </r>
  </si>
  <si>
    <r>
      <rPr>
        <sz val="11"/>
        <color indexed="8"/>
        <rFont val="宋体"/>
        <charset val="134"/>
      </rPr>
      <t>房屋构筑物</t>
    </r>
  </si>
  <si>
    <r>
      <rPr>
        <sz val="11"/>
        <color indexed="8"/>
        <rFont val="宋体"/>
        <charset val="134"/>
      </rPr>
      <t>车辆</t>
    </r>
  </si>
  <si>
    <r>
      <rPr>
        <sz val="11"/>
        <color indexed="8"/>
        <rFont val="宋体"/>
        <charset val="134"/>
      </rPr>
      <t>单价</t>
    </r>
    <r>
      <rPr>
        <sz val="11"/>
        <color indexed="8"/>
        <rFont val="Times New Roman"/>
        <charset val="134"/>
      </rPr>
      <t>200</t>
    </r>
    <r>
      <rPr>
        <sz val="11"/>
        <color indexed="8"/>
        <rFont val="宋体"/>
        <charset val="134"/>
      </rPr>
      <t>万以上</t>
    </r>
    <r>
      <rPr>
        <sz val="11"/>
        <color indexed="8"/>
        <rFont val="Times New Roman"/>
        <charset val="134"/>
      </rPr>
      <t xml:space="preserve">
</t>
    </r>
    <r>
      <rPr>
        <sz val="11"/>
        <color indexed="8"/>
        <rFont val="宋体"/>
        <charset val="134"/>
      </rPr>
      <t>大型设备</t>
    </r>
  </si>
  <si>
    <r>
      <rPr>
        <sz val="12"/>
        <rFont val="宋体"/>
        <charset val="134"/>
      </rPr>
      <t>其他固定资产</t>
    </r>
  </si>
  <si>
    <r>
      <rPr>
        <sz val="11"/>
        <color indexed="8"/>
        <rFont val="宋体"/>
        <charset val="134"/>
      </rPr>
      <t>原值</t>
    </r>
  </si>
  <si>
    <r>
      <rPr>
        <sz val="11"/>
        <color indexed="8"/>
        <rFont val="宋体"/>
        <charset val="134"/>
      </rPr>
      <t>净值</t>
    </r>
  </si>
  <si>
    <r>
      <rPr>
        <sz val="11"/>
        <color indexed="8"/>
        <rFont val="宋体"/>
        <charset val="134"/>
      </rPr>
      <t>栏次</t>
    </r>
  </si>
  <si>
    <r>
      <rPr>
        <sz val="11"/>
        <color indexed="8"/>
        <rFont val="宋体"/>
        <charset val="134"/>
      </rPr>
      <t>合计</t>
    </r>
  </si>
  <si>
    <r>
      <rPr>
        <sz val="10"/>
        <rFont val="宋体"/>
        <charset val="134"/>
      </rPr>
      <t>注：</t>
    </r>
    <r>
      <rPr>
        <sz val="10"/>
        <rFont val="Times New Roman"/>
        <charset val="134"/>
      </rPr>
      <t>1.</t>
    </r>
    <r>
      <rPr>
        <sz val="10"/>
        <rFont val="宋体"/>
        <charset val="134"/>
      </rPr>
      <t>资产总额＝流动资产＋固定资产（净值）＋对外投资／有价证券＋在建工程＋无形资产（净值）＋其他资产（净值）；</t>
    </r>
    <r>
      <rPr>
        <sz val="10"/>
        <rFont val="Times New Roman"/>
        <charset val="134"/>
      </rPr>
      <t xml:space="preserve">
         2.</t>
    </r>
    <r>
      <rPr>
        <sz val="10"/>
        <rFont val="宋体"/>
        <charset val="134"/>
      </rPr>
      <t>资产原值合计</t>
    </r>
    <r>
      <rPr>
        <sz val="10"/>
        <rFont val="Times New Roman"/>
        <charset val="134"/>
      </rPr>
      <t>=</t>
    </r>
    <r>
      <rPr>
        <sz val="10"/>
        <rFont val="宋体"/>
        <charset val="134"/>
      </rPr>
      <t>流动资产＋固定资产（原值）＋对外投资／有价证券＋在建工程＋无形资产（原值）＋其他资产（原值）。</t>
    </r>
    <r>
      <rPr>
        <sz val="10"/>
        <rFont val="Times New Roman"/>
        <charset val="134"/>
      </rPr>
      <t xml:space="preserve">
     </t>
    </r>
  </si>
  <si>
    <r>
      <rPr>
        <sz val="11"/>
        <color indexed="8"/>
        <rFont val="宋体"/>
        <charset val="134"/>
      </rPr>
      <t>附表</t>
    </r>
    <r>
      <rPr>
        <sz val="11"/>
        <color indexed="8"/>
        <rFont val="Times New Roman"/>
        <charset val="134"/>
      </rPr>
      <t>13</t>
    </r>
  </si>
  <si>
    <r>
      <rPr>
        <b/>
        <sz val="18"/>
        <rFont val="Times New Roman"/>
        <charset val="134"/>
      </rPr>
      <t>2023</t>
    </r>
    <r>
      <rPr>
        <b/>
        <sz val="18"/>
        <rFont val="宋体"/>
        <charset val="134"/>
      </rPr>
      <t>年度</t>
    </r>
    <r>
      <rPr>
        <b/>
        <sz val="18"/>
        <color indexed="8"/>
        <rFont val="宋体"/>
        <charset val="134"/>
      </rPr>
      <t>部门整体支出绩效自评情况</t>
    </r>
  </si>
  <si>
    <r>
      <rPr>
        <sz val="12"/>
        <color rgb="FF000000"/>
        <rFont val="宋体"/>
        <charset val="134"/>
      </rPr>
      <t>部门：</t>
    </r>
    <r>
      <rPr>
        <sz val="12"/>
        <color theme="1"/>
        <rFont val="宋体"/>
        <charset val="134"/>
      </rPr>
      <t>沧源佤族自治县交通运输局</t>
    </r>
  </si>
  <si>
    <r>
      <rPr>
        <sz val="12"/>
        <color indexed="8"/>
        <rFont val="宋体"/>
        <charset val="134"/>
      </rPr>
      <t>金额：万元</t>
    </r>
  </si>
  <si>
    <r>
      <rPr>
        <sz val="10"/>
        <color indexed="8"/>
        <rFont val="宋体"/>
        <charset val="134"/>
      </rPr>
      <t>一、部门基本情况</t>
    </r>
  </si>
  <si>
    <r>
      <rPr>
        <sz val="10"/>
        <color indexed="8"/>
        <rFont val="宋体"/>
        <charset val="134"/>
      </rPr>
      <t>（一）部门概况</t>
    </r>
  </si>
  <si>
    <r>
      <rPr>
        <b/>
        <sz val="10"/>
        <color rgb="FF000000"/>
        <rFont val="宋体"/>
        <charset val="134"/>
      </rPr>
      <t>本单位基本情况：</t>
    </r>
    <r>
      <rPr>
        <sz val="10"/>
        <color rgb="FF000000"/>
        <rFont val="宋体"/>
        <charset val="134"/>
      </rPr>
      <t>纳入沧源佤族自治县交通运输局</t>
    </r>
    <r>
      <rPr>
        <sz val="10"/>
        <color rgb="FF000000"/>
        <rFont val="Times New Roman"/>
        <charset val="134"/>
      </rPr>
      <t>2023</t>
    </r>
    <r>
      <rPr>
        <sz val="10"/>
        <color rgb="FF000000"/>
        <rFont val="宋体"/>
        <charset val="134"/>
      </rPr>
      <t>年度部门决算编报</t>
    </r>
    <r>
      <rPr>
        <sz val="10"/>
        <rFont val="宋体"/>
        <charset val="134"/>
      </rPr>
      <t>的单位共</t>
    </r>
    <r>
      <rPr>
        <sz val="10"/>
        <rFont val="Times New Roman"/>
        <charset val="134"/>
      </rPr>
      <t>1</t>
    </r>
    <r>
      <rPr>
        <sz val="10"/>
        <rFont val="宋体"/>
        <charset val="134"/>
      </rPr>
      <t>个。其中：行政单位</t>
    </r>
    <r>
      <rPr>
        <sz val="10"/>
        <rFont val="Times New Roman"/>
        <charset val="134"/>
      </rPr>
      <t>1</t>
    </r>
    <r>
      <rPr>
        <sz val="10"/>
        <rFont val="宋体"/>
        <charset val="134"/>
      </rPr>
      <t>个。沧源佤族自治县交通运输局</t>
    </r>
    <r>
      <rPr>
        <sz val="10"/>
        <rFont val="Times New Roman"/>
        <charset val="134"/>
      </rPr>
      <t>2023</t>
    </r>
    <r>
      <rPr>
        <sz val="10"/>
        <rFont val="宋体"/>
        <charset val="134"/>
      </rPr>
      <t>年末实有人员编制</t>
    </r>
    <r>
      <rPr>
        <sz val="10"/>
        <rFont val="Times New Roman"/>
        <charset val="134"/>
      </rPr>
      <t>25</t>
    </r>
    <r>
      <rPr>
        <sz val="10"/>
        <rFont val="宋体"/>
        <charset val="134"/>
      </rPr>
      <t>人。其中：行政编制</t>
    </r>
    <r>
      <rPr>
        <sz val="10"/>
        <rFont val="Times New Roman"/>
        <charset val="134"/>
      </rPr>
      <t>9</t>
    </r>
    <r>
      <rPr>
        <sz val="10"/>
        <rFont val="宋体"/>
        <charset val="134"/>
      </rPr>
      <t>人（含行政工勤编制</t>
    </r>
    <r>
      <rPr>
        <sz val="10"/>
        <rFont val="Times New Roman"/>
        <charset val="134"/>
      </rPr>
      <t>0</t>
    </r>
    <r>
      <rPr>
        <sz val="10"/>
        <rFont val="宋体"/>
        <charset val="134"/>
      </rPr>
      <t>人），事业编制</t>
    </r>
    <r>
      <rPr>
        <sz val="10"/>
        <rFont val="Times New Roman"/>
        <charset val="134"/>
      </rPr>
      <t>16</t>
    </r>
    <r>
      <rPr>
        <sz val="10"/>
        <rFont val="宋体"/>
        <charset val="134"/>
      </rPr>
      <t>人（含参公管理事业编制</t>
    </r>
    <r>
      <rPr>
        <sz val="10"/>
        <rFont val="Times New Roman"/>
        <charset val="134"/>
      </rPr>
      <t>0</t>
    </r>
    <r>
      <rPr>
        <sz val="10"/>
        <rFont val="宋体"/>
        <charset val="134"/>
      </rPr>
      <t>人）；在职在编实有行政人员</t>
    </r>
    <r>
      <rPr>
        <sz val="10"/>
        <rFont val="Times New Roman"/>
        <charset val="134"/>
      </rPr>
      <t>14</t>
    </r>
    <r>
      <rPr>
        <sz val="10"/>
        <rFont val="宋体"/>
        <charset val="134"/>
      </rPr>
      <t>人（含行政工勤人员</t>
    </r>
    <r>
      <rPr>
        <sz val="10"/>
        <rFont val="Times New Roman"/>
        <charset val="134"/>
      </rPr>
      <t>1</t>
    </r>
    <r>
      <rPr>
        <sz val="10"/>
        <rFont val="宋体"/>
        <charset val="134"/>
      </rPr>
      <t>人），参照公务员法</t>
    </r>
    <r>
      <rPr>
        <sz val="10"/>
        <color rgb="FF000000"/>
        <rFont val="宋体"/>
        <charset val="134"/>
      </rPr>
      <t>管理事业人员</t>
    </r>
    <r>
      <rPr>
        <sz val="10"/>
        <color rgb="FF000000"/>
        <rFont val="Times New Roman"/>
        <charset val="134"/>
      </rPr>
      <t>0</t>
    </r>
    <r>
      <rPr>
        <sz val="10"/>
        <color rgb="FF000000"/>
        <rFont val="宋体"/>
        <charset val="134"/>
      </rPr>
      <t>人，非参公管理事业人员</t>
    </r>
    <r>
      <rPr>
        <sz val="10"/>
        <color rgb="FF000000"/>
        <rFont val="Times New Roman"/>
        <charset val="134"/>
      </rPr>
      <t>14</t>
    </r>
    <r>
      <rPr>
        <sz val="10"/>
        <color rgb="FF000000"/>
        <rFont val="宋体"/>
        <charset val="134"/>
      </rPr>
      <t>人。</t>
    </r>
    <r>
      <rPr>
        <sz val="10"/>
        <color rgb="FF000000"/>
        <rFont val="Times New Roman"/>
        <charset val="134"/>
      </rPr>
      <t xml:space="preserve">
</t>
    </r>
    <r>
      <rPr>
        <sz val="10"/>
        <color rgb="FF000000"/>
        <rFont val="宋体"/>
        <charset val="134"/>
      </rPr>
      <t>年末由养老保险基金发放养老金的离退休人员</t>
    </r>
    <r>
      <rPr>
        <sz val="10"/>
        <color rgb="FF000000"/>
        <rFont val="Times New Roman"/>
        <charset val="134"/>
      </rPr>
      <t>25</t>
    </r>
    <r>
      <rPr>
        <sz val="10"/>
        <color rgb="FF000000"/>
        <rFont val="宋体"/>
        <charset val="134"/>
      </rPr>
      <t>人（离休</t>
    </r>
    <r>
      <rPr>
        <sz val="10"/>
        <color rgb="FF000000"/>
        <rFont val="Times New Roman"/>
        <charset val="134"/>
      </rPr>
      <t>0</t>
    </r>
    <r>
      <rPr>
        <sz val="10"/>
        <color rgb="FF000000"/>
        <rFont val="宋体"/>
        <charset val="134"/>
      </rPr>
      <t>人，退休</t>
    </r>
    <r>
      <rPr>
        <sz val="10"/>
        <color rgb="FF000000"/>
        <rFont val="Times New Roman"/>
        <charset val="134"/>
      </rPr>
      <t>25</t>
    </r>
    <r>
      <rPr>
        <sz val="10"/>
        <color rgb="FF000000"/>
        <rFont val="宋体"/>
        <charset val="134"/>
      </rPr>
      <t>人）。车辆编制</t>
    </r>
    <r>
      <rPr>
        <sz val="10"/>
        <color rgb="FF000000"/>
        <rFont val="Times New Roman"/>
        <charset val="134"/>
      </rPr>
      <t>4</t>
    </r>
    <r>
      <rPr>
        <sz val="10"/>
        <color rgb="FF000000"/>
        <rFont val="宋体"/>
        <charset val="134"/>
      </rPr>
      <t>辆，在编实有车辆</t>
    </r>
    <r>
      <rPr>
        <sz val="10"/>
        <color rgb="FF000000"/>
        <rFont val="Times New Roman"/>
        <charset val="134"/>
      </rPr>
      <t>3</t>
    </r>
    <r>
      <rPr>
        <sz val="10"/>
        <color rgb="FF000000"/>
        <rFont val="宋体"/>
        <charset val="134"/>
      </rPr>
      <t>辆。</t>
    </r>
    <r>
      <rPr>
        <sz val="10"/>
        <color rgb="FF000000"/>
        <rFont val="Times New Roman"/>
        <charset val="134"/>
      </rPr>
      <t xml:space="preserve">                                                                             </t>
    </r>
    <r>
      <rPr>
        <b/>
        <sz val="10"/>
        <color rgb="FF000000"/>
        <rFont val="宋体"/>
        <charset val="134"/>
      </rPr>
      <t>主要职责：</t>
    </r>
    <r>
      <rPr>
        <sz val="10"/>
        <color rgb="FF000000"/>
        <rFont val="Times New Roman"/>
        <charset val="134"/>
      </rPr>
      <t>1.</t>
    </r>
    <r>
      <rPr>
        <sz val="10"/>
        <color rgb="FF000000"/>
        <rFont val="宋体"/>
        <charset val="134"/>
      </rPr>
      <t>贯彻执行国家和省、市有关交通运输方针政策、法律法规，统筹协调全县公路、铁路、水路、民航等综合交通体系规划，负责交通基础设施建设和交通运输管理工作。协助做好邮政管理有关工作，建立与综合交通运输体系相适应的制度体制机制，优化交通运输主要通道和重要枢纽节点布局，促进各种交通运输方式融合。</t>
    </r>
    <r>
      <rPr>
        <sz val="10"/>
        <color rgb="FF000000"/>
        <rFont val="Times New Roman"/>
        <charset val="134"/>
      </rPr>
      <t>2.</t>
    </r>
    <r>
      <rPr>
        <sz val="10"/>
        <color rgb="FF000000"/>
        <rFont val="宋体"/>
        <charset val="134"/>
      </rPr>
      <t>组织编制综合交通运输体系专项规划。拟订公路、铁路、水路、民航发展战略、政策和专项规划，统筹衔接邮政行业规划，指导综合交通运输枢纽规划和管理。拟订物流业发展战略和规划。承担县级综合交通运输体制改革工作，指导行业有关改革工作。</t>
    </r>
    <r>
      <rPr>
        <sz val="10"/>
        <color rgb="FF000000"/>
        <rFont val="Times New Roman"/>
        <charset val="134"/>
      </rPr>
      <t>3.</t>
    </r>
    <r>
      <rPr>
        <sz val="10"/>
        <color rgb="FF000000"/>
        <rFont val="宋体"/>
        <charset val="134"/>
      </rPr>
      <t>指导综合交通运输市场监管。贯彻落实综合运输有关政策、准入制度、技术标准和运营规范的实施意见并监督实施。配合协调开展通用机场运营管理。指导城乡客运及有关设施规划和管理工作，指导出租汽车行业管理工作。指导公共汽车、城市轨道交通的运营和汽车租赁。负责权限内汽车出入境运输、国境河流运输及航道有关管理工作。监督经营性机动车营运安全标准执行，指导营运车辆综合性能检测管理，参与机动车报废政策、标准制定工作。</t>
    </r>
    <r>
      <rPr>
        <sz val="10"/>
        <color rgb="FF000000"/>
        <rFont val="Times New Roman"/>
        <charset val="134"/>
      </rPr>
      <t>4.</t>
    </r>
    <r>
      <rPr>
        <sz val="10"/>
        <color rgb="FF000000"/>
        <rFont val="宋体"/>
        <charset val="134"/>
      </rPr>
      <t>负责水路的行业管理。负责权限内的水上交通安全监督管理。负责水上交通管制、船舶安全事故及有关水上设施检验、登记和防止污染、水上消防、救助打捞、通信导航、航道管理养护、船舶与港口设施保安及危险品运输监督管理工作。负责船员管理有关工作。指导本县管理水域水上交通安全事故、船舶安全事故及有关水上设施污染事故的应急处置，依法组织或参与事故调查处理工作。负责渔船检验和监督管理工作。</t>
    </r>
    <r>
      <rPr>
        <sz val="10"/>
        <color rgb="FF000000"/>
        <rFont val="Times New Roman"/>
        <charset val="134"/>
      </rPr>
      <t>5.</t>
    </r>
    <r>
      <rPr>
        <sz val="10"/>
        <color rgb="FF000000"/>
        <rFont val="宋体"/>
        <charset val="134"/>
      </rPr>
      <t>指导协调省内航线开发，提出有关政策措施。依法对民用机场的机场净空、电磁环境、控制用地保护等工作实施监管。履行县政府规定和授权的机场行政管理职责。</t>
    </r>
    <r>
      <rPr>
        <sz val="10"/>
        <color rgb="FF000000"/>
        <rFont val="Times New Roman"/>
        <charset val="134"/>
      </rPr>
      <t>6.</t>
    </r>
    <r>
      <rPr>
        <sz val="10"/>
        <color rgb="FF000000"/>
        <rFont val="宋体"/>
        <charset val="134"/>
      </rPr>
      <t>负责提出公路、铁路、水路、民航固定资产投资规模和投资方向，按照规定权限提出国家和省级、市级、县级财政性资金安排建议并监督实施。负责按照规定权限审批、核准公路、铁路、水路、民航固定资产投资项目并监督实施。</t>
    </r>
    <r>
      <rPr>
        <sz val="10"/>
        <color rgb="FF000000"/>
        <rFont val="Times New Roman"/>
        <charset val="134"/>
      </rPr>
      <t>7.</t>
    </r>
    <r>
      <rPr>
        <sz val="10"/>
        <color rgb="FF000000"/>
        <rFont val="宋体"/>
        <charset val="134"/>
      </rPr>
      <t>负责交通运输基础设施建设、管理、养护、市场的行业监管。贯彻落实基础设施工程建设、管理、养护有关政策、制度和技术标准及实施细则、办法并监督实施。负责组织协调公路、地方铁路、水路等有关重点工程建设和工程质量、安全生产监督管理工作。指导交通运输基础设施管理和维护，承担有关重要设施的管理和维护。承担国家、省、市、县重点交通基本建设项目的绩效监督和管理工作。</t>
    </r>
    <r>
      <rPr>
        <sz val="10"/>
        <color rgb="FF000000"/>
        <rFont val="Times New Roman"/>
        <charset val="134"/>
      </rPr>
      <t>8.</t>
    </r>
    <r>
      <rPr>
        <sz val="10"/>
        <color rgb="FF000000"/>
        <rFont val="宋体"/>
        <charset val="134"/>
      </rPr>
      <t>指导行业安全生产和应急管理工作，协调配合县内民航突发事件等处置工作。按照规定组织协调重点物资和紧急客货运输，负责路网运行监测和协调。承担国防动员有关工作。</t>
    </r>
    <r>
      <rPr>
        <sz val="10"/>
        <color rgb="FF000000"/>
        <rFont val="Times New Roman"/>
        <charset val="134"/>
      </rPr>
      <t>9.</t>
    </r>
    <r>
      <rPr>
        <sz val="10"/>
        <color rgb="FF000000"/>
        <rFont val="宋体"/>
        <charset val="134"/>
      </rPr>
      <t>指导交通运输信息化建设，承担综合交通运输统计工作，监测分析交通运输运行情况，发布有关信息。指导交通运输行业科技、教育培训、环境保护、绿色交通和节能减排工作。</t>
    </r>
    <r>
      <rPr>
        <sz val="10"/>
        <color rgb="FF000000"/>
        <rFont val="Times New Roman"/>
        <charset val="134"/>
      </rPr>
      <t>10.</t>
    </r>
    <r>
      <rPr>
        <sz val="10"/>
        <color rgb="FF000000"/>
        <rFont val="宋体"/>
        <charset val="134"/>
      </rPr>
      <t>指导交通运输综合执法和队伍建设工作，负责行政执法监督。负责法律、法规明确要求由县级承担的交通运输综合行政执法职责。贯彻落实行业社会治安综合治理和维护稳定管理办法并监督实施。</t>
    </r>
    <r>
      <rPr>
        <sz val="10"/>
        <color rgb="FF000000"/>
        <rFont val="Times New Roman"/>
        <charset val="134"/>
      </rPr>
      <t>11.</t>
    </r>
    <r>
      <rPr>
        <sz val="10"/>
        <color rgb="FF000000"/>
        <rFont val="宋体"/>
        <charset val="134"/>
      </rPr>
      <t>完成县委、县人民政府交办的其他事项。</t>
    </r>
  </si>
  <si>
    <r>
      <rPr>
        <sz val="10"/>
        <color indexed="8"/>
        <rFont val="宋体"/>
        <charset val="134"/>
      </rPr>
      <t>（二）部门绩效目标的设立情况</t>
    </r>
  </si>
  <si>
    <r>
      <t xml:space="preserve">
1.</t>
    </r>
    <r>
      <rPr>
        <sz val="10"/>
        <rFont val="宋体"/>
        <charset val="134"/>
      </rPr>
      <t>持续推进交通重点项目建设。一是全力配合瑞孟沿边高速公路指挥部做好相关保障工作，推动瑞孟连沿边高速公路沧源段建设；主动配合市级行业主管部门和第三方前期报件编制单位加快项目用地预审报批及其它配合工作，开工建设双江至沧源（勐省）高速公路。二是积极配合耿马（班幸）至沧源（南撒）二级路建设项目前期工作办理，同时做好项目开工宣传及征地拆迁工作准备。三是力争将岩帅拉勐河连心桥建设项目纳入</t>
    </r>
    <r>
      <rPr>
        <sz val="10"/>
        <rFont val="Times New Roman"/>
        <charset val="134"/>
      </rPr>
      <t>“</t>
    </r>
    <r>
      <rPr>
        <sz val="10"/>
        <rFont val="宋体"/>
        <charset val="134"/>
      </rPr>
      <t>十四五</t>
    </r>
    <r>
      <rPr>
        <sz val="10"/>
        <rFont val="Times New Roman"/>
        <charset val="134"/>
      </rPr>
      <t>”</t>
    </r>
    <r>
      <rPr>
        <sz val="10"/>
        <rFont val="宋体"/>
        <charset val="134"/>
      </rPr>
      <t>新建项目库内，争取上级补助资金，推进实施进度。四是加快乡（镇）通三级公路建设，完成</t>
    </r>
    <r>
      <rPr>
        <sz val="10"/>
        <rFont val="Times New Roman"/>
        <charset val="134"/>
      </rPr>
      <t>3</t>
    </r>
    <r>
      <rPr>
        <sz val="10"/>
        <rFont val="宋体"/>
        <charset val="134"/>
      </rPr>
      <t>条</t>
    </r>
    <r>
      <rPr>
        <sz val="10"/>
        <rFont val="Times New Roman"/>
        <charset val="134"/>
      </rPr>
      <t>10</t>
    </r>
    <r>
      <rPr>
        <sz val="10"/>
        <rFont val="宋体"/>
        <charset val="134"/>
      </rPr>
      <t>公里三级公路建设任务，同时完成竣工资料的编制上报，同时开展岩帅镇</t>
    </r>
    <r>
      <rPr>
        <sz val="10"/>
        <rFont val="Times New Roman"/>
        <charset val="134"/>
      </rPr>
      <t>51</t>
    </r>
    <r>
      <rPr>
        <sz val="10"/>
        <rFont val="宋体"/>
        <charset val="134"/>
      </rPr>
      <t>公里三级公路的施工图设计工作，确保项目按计划开工建设。五是持续推进</t>
    </r>
    <r>
      <rPr>
        <sz val="10"/>
        <rFont val="Times New Roman"/>
        <charset val="134"/>
      </rPr>
      <t>30</t>
    </r>
    <r>
      <rPr>
        <sz val="10"/>
        <rFont val="宋体"/>
        <charset val="134"/>
      </rPr>
      <t>户以上自然村（组）硬化路项目的建设和沧源佤族自治县世界佤乡乡村振兴示范项目（佤山机场至崖画公路）。六是积极制定沧源佤山机场改扩建项目征地拆迁工作方案及征迁标准并上报县人民政府审核批复，协调组织县级相关部门成立一线征迁工作小组开展实地征迁工作；积极向县级财政申请征地拆迁补偿资金及时拨付农户，确保项目建设用地按时提交，项目顺利开工建设。七是围绕</t>
    </r>
    <r>
      <rPr>
        <sz val="10"/>
        <rFont val="Times New Roman"/>
        <charset val="134"/>
      </rPr>
      <t>“</t>
    </r>
    <r>
      <rPr>
        <sz val="10"/>
        <rFont val="宋体"/>
        <charset val="134"/>
      </rPr>
      <t>确定新主题、赋予新内涵、提升新标准、培育新环境</t>
    </r>
    <r>
      <rPr>
        <sz val="10"/>
        <rFont val="Times New Roman"/>
        <charset val="134"/>
      </rPr>
      <t>”</t>
    </r>
    <r>
      <rPr>
        <sz val="10"/>
        <rFont val="宋体"/>
        <charset val="134"/>
      </rPr>
      <t>，全面推进在建、新建、拟建项目按照绿美交通标准建设，积极推进交通应绿尽绿建设，打造与周边生态环境相协调、地域特点显著的绿美交通。</t>
    </r>
    <r>
      <rPr>
        <sz val="10"/>
        <rFont val="Times New Roman"/>
        <charset val="134"/>
      </rPr>
      <t xml:space="preserve">
2.</t>
    </r>
    <r>
      <rPr>
        <sz val="10"/>
        <rFont val="宋体"/>
        <charset val="134"/>
      </rPr>
      <t>持续开展安全生产专项整治行动。一是全面宣传动员，组织企业全面排查隐患，对县内运输企业车辆性能、人员资质、车辆监控、线路隐患、操作规程、施工现场安全设置等方面进行全面排查，建档管理并组建线上管理。二是深入核查指导，结合企业质量信誉考核工作，深入企业核查企业安全生产专项整治工作落实情况，并对企业安全工作开展情况进行指导。三是强化督查，集中整治，对县内各运输企业和施工现场全面开展安全工作督查，督查发现的隐患问题，全部登记备案，督促整改，分析隐患突出问题，针对整治，切实强化我县交通运输安全治理水平。</t>
    </r>
    <r>
      <rPr>
        <sz val="10"/>
        <rFont val="Times New Roman"/>
        <charset val="134"/>
      </rPr>
      <t xml:space="preserve">
3.</t>
    </r>
    <r>
      <rPr>
        <sz val="10"/>
        <rFont val="宋体"/>
        <charset val="134"/>
      </rPr>
      <t>持续抓实农村公路养护。强化农村公路管理日常养护工作，加强隐患排查和季度性检查考核，确保全县农村公路路容路貌干净整洁有序，路况良好畅通。加强路政管理，提高群众对保护公路路产路权的认识，加大公路巡查力度，严厉查处侵犯公路路产路权行为；完善管理手段，建立规范的路政审批制度。</t>
    </r>
    <r>
      <rPr>
        <sz val="10"/>
        <rFont val="Times New Roman"/>
        <charset val="134"/>
      </rPr>
      <t xml:space="preserve">
4.</t>
    </r>
    <r>
      <rPr>
        <sz val="10"/>
        <rFont val="宋体"/>
        <charset val="134"/>
      </rPr>
      <t>持续开展扫黑除恶专项斗争、巩固脱贫攻坚成效与乡村振兴有效衔接、综治维稳、保密等其他工作。</t>
    </r>
  </si>
  <si>
    <r>
      <rPr>
        <sz val="10"/>
        <color indexed="8"/>
        <rFont val="宋体"/>
        <charset val="134"/>
      </rPr>
      <t>（三）部门整体收支情况</t>
    </r>
  </si>
  <si>
    <r>
      <rPr>
        <sz val="10"/>
        <rFont val="Times New Roman"/>
        <charset val="134"/>
      </rPr>
      <t>2023</t>
    </r>
    <r>
      <rPr>
        <sz val="10"/>
        <rFont val="宋体"/>
        <charset val="134"/>
      </rPr>
      <t>年度部门收入合计</t>
    </r>
    <r>
      <rPr>
        <sz val="10"/>
        <rFont val="Times New Roman"/>
        <charset val="134"/>
      </rPr>
      <t>13521.31</t>
    </r>
    <r>
      <rPr>
        <sz val="10"/>
        <rFont val="宋体"/>
        <charset val="134"/>
      </rPr>
      <t>万元。其中：财政拨款收入</t>
    </r>
    <r>
      <rPr>
        <sz val="10"/>
        <rFont val="Times New Roman"/>
        <charset val="134"/>
      </rPr>
      <t>12829.74</t>
    </r>
    <r>
      <rPr>
        <sz val="10"/>
        <rFont val="宋体"/>
        <charset val="134"/>
      </rPr>
      <t>万元，其他收入</t>
    </r>
    <r>
      <rPr>
        <sz val="10"/>
        <rFont val="Times New Roman"/>
        <charset val="134"/>
      </rPr>
      <t>691.57</t>
    </r>
    <r>
      <rPr>
        <sz val="10"/>
        <rFont val="宋体"/>
        <charset val="134"/>
      </rPr>
      <t>万元。</t>
    </r>
    <r>
      <rPr>
        <sz val="10"/>
        <rFont val="Times New Roman"/>
        <charset val="134"/>
      </rPr>
      <t>2023</t>
    </r>
    <r>
      <rPr>
        <sz val="10"/>
        <rFont val="宋体"/>
        <charset val="134"/>
      </rPr>
      <t>年度部门支出合计</t>
    </r>
    <r>
      <rPr>
        <sz val="10"/>
        <rFont val="Times New Roman"/>
        <charset val="134"/>
      </rPr>
      <t>15727.48</t>
    </r>
    <r>
      <rPr>
        <sz val="10"/>
        <rFont val="宋体"/>
        <charset val="134"/>
      </rPr>
      <t>万元。其中：基本支出</t>
    </r>
    <r>
      <rPr>
        <sz val="10"/>
        <rFont val="Times New Roman"/>
        <charset val="134"/>
      </rPr>
      <t>536.62</t>
    </r>
    <r>
      <rPr>
        <sz val="10"/>
        <rFont val="宋体"/>
        <charset val="134"/>
      </rPr>
      <t>万元，项目支出</t>
    </r>
    <r>
      <rPr>
        <sz val="10"/>
        <rFont val="Times New Roman"/>
        <charset val="134"/>
      </rPr>
      <t>15190.86</t>
    </r>
    <r>
      <rPr>
        <sz val="10"/>
        <rFont val="宋体"/>
        <charset val="134"/>
      </rPr>
      <t>万元。</t>
    </r>
  </si>
  <si>
    <r>
      <rPr>
        <sz val="10"/>
        <color indexed="8"/>
        <rFont val="宋体"/>
        <charset val="134"/>
      </rPr>
      <t>（四）部门预算管理制度建设情况</t>
    </r>
  </si>
  <si>
    <r>
      <rPr>
        <sz val="10"/>
        <rFont val="宋体"/>
        <charset val="134"/>
      </rPr>
      <t>本单位严格遵照执行沧源佤族自治县财政局制定的预算管理制度，结合本单位实际还制定了《沧源佤族自治县交通运输局内部控制制度》。从预算业务组织、预算编制、预算执行与分析、预算调整、结算管理与预算绩效评价、预决算信息公开等方面对本单位预算工作进行全面的管理。</t>
    </r>
  </si>
  <si>
    <r>
      <rPr>
        <sz val="10"/>
        <color indexed="8"/>
        <rFont val="宋体"/>
        <charset val="134"/>
      </rPr>
      <t>（五）严控</t>
    </r>
    <r>
      <rPr>
        <sz val="10"/>
        <color indexed="8"/>
        <rFont val="Times New Roman"/>
        <charset val="134"/>
      </rPr>
      <t>“</t>
    </r>
    <r>
      <rPr>
        <sz val="10"/>
        <color indexed="8"/>
        <rFont val="宋体"/>
        <charset val="134"/>
      </rPr>
      <t>三公经费</t>
    </r>
    <r>
      <rPr>
        <sz val="10"/>
        <color indexed="8"/>
        <rFont val="Times New Roman"/>
        <charset val="134"/>
      </rPr>
      <t>”</t>
    </r>
    <r>
      <rPr>
        <sz val="10"/>
        <color indexed="8"/>
        <rFont val="宋体"/>
        <charset val="134"/>
      </rPr>
      <t>支出情况</t>
    </r>
  </si>
  <si>
    <r>
      <rPr>
        <sz val="10"/>
        <rFont val="宋体"/>
        <charset val="134"/>
      </rPr>
      <t>临沧市沧源佤族自治县交通运输局</t>
    </r>
    <r>
      <rPr>
        <sz val="10"/>
        <rFont val="Times New Roman"/>
        <charset val="134"/>
      </rPr>
      <t>2023</t>
    </r>
    <r>
      <rPr>
        <sz val="10"/>
        <rFont val="宋体"/>
        <charset val="134"/>
      </rPr>
      <t>年度一般公共预算财政拨款</t>
    </r>
    <r>
      <rPr>
        <sz val="10"/>
        <rFont val="Times New Roman"/>
        <charset val="134"/>
      </rPr>
      <t>“</t>
    </r>
    <r>
      <rPr>
        <sz val="10"/>
        <rFont val="宋体"/>
        <charset val="134"/>
      </rPr>
      <t>三公</t>
    </r>
    <r>
      <rPr>
        <sz val="10"/>
        <rFont val="Times New Roman"/>
        <charset val="134"/>
      </rPr>
      <t>”</t>
    </r>
    <r>
      <rPr>
        <sz val="10"/>
        <rFont val="宋体"/>
        <charset val="134"/>
      </rPr>
      <t>经费支出年初预算为</t>
    </r>
    <r>
      <rPr>
        <sz val="10"/>
        <rFont val="Times New Roman"/>
        <charset val="134"/>
      </rPr>
      <t>6.54</t>
    </r>
    <r>
      <rPr>
        <sz val="10"/>
        <rFont val="宋体"/>
        <charset val="134"/>
      </rPr>
      <t>万元，决算为</t>
    </r>
    <r>
      <rPr>
        <sz val="10"/>
        <rFont val="Times New Roman"/>
        <charset val="134"/>
      </rPr>
      <t>4.89</t>
    </r>
    <r>
      <rPr>
        <sz val="10"/>
        <rFont val="宋体"/>
        <charset val="134"/>
      </rPr>
      <t>万元，完成年初预算的</t>
    </r>
    <r>
      <rPr>
        <sz val="10"/>
        <rFont val="Times New Roman"/>
        <charset val="134"/>
      </rPr>
      <t>74.77%</t>
    </r>
    <r>
      <rPr>
        <sz val="10"/>
        <rFont val="宋体"/>
        <charset val="134"/>
      </rPr>
      <t>。其中：本年度本单位未编制因公出国境预算，也未发生因公出国境事件，故无因公出国境预算及支出；本年度本单位未编制公务用车购置预算，也未进行公务用车购置，故无公务用车购置预算及支出；公务用车运行维护费支出年初预算为</t>
    </r>
    <r>
      <rPr>
        <sz val="10"/>
        <rFont val="Times New Roman"/>
        <charset val="134"/>
      </rPr>
      <t>4.29</t>
    </r>
    <r>
      <rPr>
        <sz val="10"/>
        <rFont val="宋体"/>
        <charset val="134"/>
      </rPr>
      <t>万元，决算为</t>
    </r>
    <r>
      <rPr>
        <sz val="10"/>
        <rFont val="Times New Roman"/>
        <charset val="134"/>
      </rPr>
      <t>2.91</t>
    </r>
    <r>
      <rPr>
        <sz val="10"/>
        <rFont val="宋体"/>
        <charset val="134"/>
      </rPr>
      <t>万元，占财政拨款</t>
    </r>
    <r>
      <rPr>
        <sz val="10"/>
        <rFont val="Times New Roman"/>
        <charset val="134"/>
      </rPr>
      <t>“</t>
    </r>
    <r>
      <rPr>
        <sz val="10"/>
        <rFont val="宋体"/>
        <charset val="134"/>
      </rPr>
      <t>三公</t>
    </r>
    <r>
      <rPr>
        <sz val="10"/>
        <rFont val="Times New Roman"/>
        <charset val="134"/>
      </rPr>
      <t>”</t>
    </r>
    <r>
      <rPr>
        <sz val="10"/>
        <rFont val="宋体"/>
        <charset val="134"/>
      </rPr>
      <t>经费总支出决算的</t>
    </r>
    <r>
      <rPr>
        <sz val="10"/>
        <rFont val="Times New Roman"/>
        <charset val="134"/>
      </rPr>
      <t>59.51%</t>
    </r>
    <r>
      <rPr>
        <sz val="10"/>
        <rFont val="宋体"/>
        <charset val="134"/>
      </rPr>
      <t>，完成年初预算的</t>
    </r>
    <r>
      <rPr>
        <sz val="10"/>
        <rFont val="Times New Roman"/>
        <charset val="134"/>
      </rPr>
      <t>67.83%</t>
    </r>
    <r>
      <rPr>
        <sz val="10"/>
        <rFont val="宋体"/>
        <charset val="134"/>
      </rPr>
      <t>；公务接待费支出年初预算为</t>
    </r>
    <r>
      <rPr>
        <sz val="10"/>
        <rFont val="Times New Roman"/>
        <charset val="134"/>
      </rPr>
      <t>2.25</t>
    </r>
    <r>
      <rPr>
        <sz val="10"/>
        <rFont val="宋体"/>
        <charset val="134"/>
      </rPr>
      <t>万元，决算为</t>
    </r>
    <r>
      <rPr>
        <sz val="10"/>
        <rFont val="Times New Roman"/>
        <charset val="134"/>
      </rPr>
      <t>1.98</t>
    </r>
    <r>
      <rPr>
        <sz val="10"/>
        <rFont val="宋体"/>
        <charset val="134"/>
      </rPr>
      <t>万元，占财政拨款</t>
    </r>
    <r>
      <rPr>
        <sz val="10"/>
        <rFont val="Times New Roman"/>
        <charset val="134"/>
      </rPr>
      <t>“</t>
    </r>
    <r>
      <rPr>
        <sz val="10"/>
        <rFont val="宋体"/>
        <charset val="134"/>
      </rPr>
      <t>三公</t>
    </r>
    <r>
      <rPr>
        <sz val="10"/>
        <rFont val="Times New Roman"/>
        <charset val="134"/>
      </rPr>
      <t>”</t>
    </r>
    <r>
      <rPr>
        <sz val="10"/>
        <rFont val="宋体"/>
        <charset val="134"/>
      </rPr>
      <t>经费总支出决算的</t>
    </r>
    <r>
      <rPr>
        <sz val="10"/>
        <rFont val="Times New Roman"/>
        <charset val="134"/>
      </rPr>
      <t>40.49%</t>
    </r>
    <r>
      <rPr>
        <sz val="10"/>
        <rFont val="宋体"/>
        <charset val="134"/>
      </rPr>
      <t>，完成年初预算的</t>
    </r>
    <r>
      <rPr>
        <sz val="10"/>
        <rFont val="Times New Roman"/>
        <charset val="134"/>
      </rPr>
      <t>88.00%</t>
    </r>
    <r>
      <rPr>
        <sz val="10"/>
        <rFont val="宋体"/>
        <charset val="134"/>
      </rPr>
      <t>，具体是国内接待费支出决算</t>
    </r>
    <r>
      <rPr>
        <sz val="10"/>
        <rFont val="Times New Roman"/>
        <charset val="134"/>
      </rPr>
      <t>1.98</t>
    </r>
    <r>
      <rPr>
        <sz val="10"/>
        <rFont val="宋体"/>
        <charset val="134"/>
      </rPr>
      <t>万元。</t>
    </r>
    <r>
      <rPr>
        <sz val="10"/>
        <rFont val="Times New Roman"/>
        <charset val="134"/>
      </rPr>
      <t>2023</t>
    </r>
    <r>
      <rPr>
        <sz val="10"/>
        <rFont val="宋体"/>
        <charset val="134"/>
      </rPr>
      <t>年度一般公共预算财政拨款</t>
    </r>
    <r>
      <rPr>
        <sz val="10"/>
        <rFont val="Times New Roman"/>
        <charset val="134"/>
      </rPr>
      <t>“</t>
    </r>
    <r>
      <rPr>
        <sz val="10"/>
        <rFont val="宋体"/>
        <charset val="134"/>
      </rPr>
      <t>三公</t>
    </r>
    <r>
      <rPr>
        <sz val="10"/>
        <rFont val="Times New Roman"/>
        <charset val="134"/>
      </rPr>
      <t>”</t>
    </r>
    <r>
      <rPr>
        <sz val="10"/>
        <rFont val="宋体"/>
        <charset val="134"/>
      </rPr>
      <t>经费支出决算数小于年初预算数的主要原因是我单位严格执行中央八项规定精神，厉行节约，严格控制经费支出，严格控制接待标准及陪同人员。</t>
    </r>
  </si>
  <si>
    <r>
      <rPr>
        <sz val="10"/>
        <color indexed="8"/>
        <rFont val="宋体"/>
        <charset val="134"/>
      </rPr>
      <t>二、绩效自评工作情况</t>
    </r>
  </si>
  <si>
    <r>
      <rPr>
        <sz val="10"/>
        <color indexed="8"/>
        <rFont val="宋体"/>
        <charset val="134"/>
      </rPr>
      <t>（一）绩效自评的目的</t>
    </r>
  </si>
  <si>
    <r>
      <rPr>
        <sz val="10"/>
        <rFont val="宋体"/>
        <charset val="134"/>
      </rPr>
      <t>通过开展绩效评价，促进部门从整体上提升预算绩效管理工作水平，自评的目的在于总结经验，客观公正地揭示财政资金的使用效益和政府职能的实现程度，完善公共财政体系，强化预算支出的责任和效率。</t>
    </r>
  </si>
  <si>
    <r>
      <rPr>
        <sz val="10"/>
        <color indexed="8"/>
        <rFont val="宋体"/>
        <charset val="134"/>
      </rPr>
      <t>（二）自评组织过程</t>
    </r>
  </si>
  <si>
    <r>
      <rPr>
        <sz val="10"/>
        <color indexed="8"/>
        <rFont val="Times New Roman"/>
        <charset val="134"/>
      </rPr>
      <t>1.</t>
    </r>
    <r>
      <rPr>
        <sz val="10"/>
        <color indexed="8"/>
        <rFont val="宋体"/>
        <charset val="134"/>
      </rPr>
      <t>前期准备</t>
    </r>
  </si>
  <si>
    <r>
      <rPr>
        <sz val="10"/>
        <rFont val="宋体"/>
        <charset val="134"/>
      </rPr>
      <t>一、明确了预算绩效管理工作领导小组成员，负责领导和组织开展全局预算绩效管理工作。二、按照《沧源佤族自治县财政局关于开展</t>
    </r>
    <r>
      <rPr>
        <sz val="10"/>
        <rFont val="Times New Roman"/>
        <charset val="134"/>
      </rPr>
      <t>2022</t>
    </r>
    <r>
      <rPr>
        <sz val="10"/>
        <rFont val="宋体"/>
        <charset val="134"/>
      </rPr>
      <t>年度部门整体支出和项目支出绩效自评的通知》要求，县交通运输局高度重视，梳理了</t>
    </r>
    <r>
      <rPr>
        <sz val="10"/>
        <rFont val="Times New Roman"/>
        <charset val="134"/>
      </rPr>
      <t>2023</t>
    </r>
    <r>
      <rPr>
        <sz val="10"/>
        <rFont val="宋体"/>
        <charset val="134"/>
      </rPr>
      <t>年全局预算项目支出和整体支出绩效管理情况，召开专题会议研究部署</t>
    </r>
    <r>
      <rPr>
        <sz val="10"/>
        <rFont val="Times New Roman"/>
        <charset val="134"/>
      </rPr>
      <t>2023</t>
    </r>
    <r>
      <rPr>
        <sz val="10"/>
        <rFont val="宋体"/>
        <charset val="134"/>
      </rPr>
      <t>年绩效自评工作。</t>
    </r>
  </si>
  <si>
    <r>
      <rPr>
        <sz val="10"/>
        <color indexed="8"/>
        <rFont val="Times New Roman"/>
        <charset val="134"/>
      </rPr>
      <t>2.</t>
    </r>
    <r>
      <rPr>
        <sz val="10"/>
        <color indexed="8"/>
        <rFont val="宋体"/>
        <charset val="134"/>
      </rPr>
      <t>组织实施</t>
    </r>
  </si>
  <si>
    <r>
      <rPr>
        <sz val="10"/>
        <rFont val="宋体"/>
        <charset val="134"/>
      </rPr>
      <t>根据《沧源佤族自治县财政局关于开展</t>
    </r>
    <r>
      <rPr>
        <sz val="10"/>
        <rFont val="Times New Roman"/>
        <charset val="134"/>
      </rPr>
      <t>2023</t>
    </r>
    <r>
      <rPr>
        <sz val="10"/>
        <rFont val="宋体"/>
        <charset val="134"/>
      </rPr>
      <t>年度部门整体支出和项目支出绩效自评的通知</t>
    </r>
    <r>
      <rPr>
        <sz val="10"/>
        <rFont val="Times New Roman"/>
        <charset val="134"/>
      </rPr>
      <t xml:space="preserve"> </t>
    </r>
    <r>
      <rPr>
        <sz val="10"/>
        <rFont val="宋体"/>
        <charset val="134"/>
      </rPr>
      <t>》沧财预发（〔</t>
    </r>
    <r>
      <rPr>
        <sz val="10"/>
        <rFont val="Times New Roman"/>
        <charset val="134"/>
      </rPr>
      <t>2024</t>
    </r>
    <r>
      <rPr>
        <sz val="10"/>
        <rFont val="宋体"/>
        <charset val="134"/>
      </rPr>
      <t>〕</t>
    </r>
    <r>
      <rPr>
        <sz val="10"/>
        <rFont val="Times New Roman"/>
        <charset val="134"/>
      </rPr>
      <t>20</t>
    </r>
    <r>
      <rPr>
        <sz val="10"/>
        <rFont val="宋体"/>
        <charset val="134"/>
      </rPr>
      <t>号）的相关要求，县交通运输局组织开展了</t>
    </r>
    <r>
      <rPr>
        <sz val="10"/>
        <rFont val="Times New Roman"/>
        <charset val="134"/>
      </rPr>
      <t>2023</t>
    </r>
    <r>
      <rPr>
        <sz val="10"/>
        <rFont val="宋体"/>
        <charset val="134"/>
      </rPr>
      <t>年度部门整体支出绩效自评工作，各业务股室全部按要求开展绩效自评工作，绩效自评的范围涵盖了</t>
    </r>
    <r>
      <rPr>
        <sz val="10"/>
        <rFont val="Times New Roman"/>
        <charset val="134"/>
      </rPr>
      <t>2023</t>
    </r>
    <r>
      <rPr>
        <sz val="10"/>
        <rFont val="宋体"/>
        <charset val="134"/>
      </rPr>
      <t>年度县级预算安排的全部项目。</t>
    </r>
    <r>
      <rPr>
        <sz val="10"/>
        <rFont val="Times New Roman"/>
        <charset val="134"/>
      </rPr>
      <t>1.</t>
    </r>
    <r>
      <rPr>
        <sz val="10"/>
        <rFont val="宋体"/>
        <charset val="134"/>
      </rPr>
      <t>由相关业务股室负责，实施前期调研工作，充分了解评价资金的有关情况。</t>
    </r>
    <r>
      <rPr>
        <sz val="10"/>
        <rFont val="Times New Roman"/>
        <charset val="134"/>
      </rPr>
      <t>2.</t>
    </r>
    <r>
      <rPr>
        <sz val="10"/>
        <rFont val="宋体"/>
        <charset val="134"/>
      </rPr>
      <t>由相关业务股室负责，收集查阅与评价项目有关的政策及相关资料。</t>
    </r>
    <r>
      <rPr>
        <sz val="10"/>
        <rFont val="Times New Roman"/>
        <charset val="134"/>
      </rPr>
      <t>3.</t>
    </r>
    <r>
      <rPr>
        <sz val="10"/>
        <rFont val="宋体"/>
        <charset val="134"/>
      </rPr>
      <t>由相关业务股室负责，根据了解到的情况和收集到的资料，并结合实际情况，制定符合实际的评价指标体系和自评方案。</t>
    </r>
    <r>
      <rPr>
        <sz val="10"/>
        <rFont val="Times New Roman"/>
        <charset val="134"/>
      </rPr>
      <t>4.</t>
    </r>
    <r>
      <rPr>
        <sz val="10"/>
        <rFont val="宋体"/>
        <charset val="134"/>
      </rPr>
      <t>实施评价：（</t>
    </r>
    <r>
      <rPr>
        <sz val="10"/>
        <rFont val="Times New Roman"/>
        <charset val="134"/>
      </rPr>
      <t>1</t>
    </r>
    <r>
      <rPr>
        <sz val="10"/>
        <rFont val="宋体"/>
        <charset val="134"/>
      </rPr>
      <t>）业务股室人员在财务人员的全力配合下，根据自评方案对所掌握的有关资料进行分类、整理和分析。（</t>
    </r>
    <r>
      <rPr>
        <sz val="10"/>
        <rFont val="Times New Roman"/>
        <charset val="134"/>
      </rPr>
      <t>2</t>
    </r>
    <r>
      <rPr>
        <sz val="10"/>
        <rFont val="宋体"/>
        <charset val="134"/>
      </rPr>
      <t>）根据部门预期绩效目标设定的情况，审查有关对应的业务资料。根据部门预算安排情况，审查有关对应的收支财务资料。（</t>
    </r>
    <r>
      <rPr>
        <sz val="10"/>
        <rFont val="Times New Roman"/>
        <charset val="134"/>
      </rPr>
      <t>3</t>
    </r>
    <r>
      <rPr>
        <sz val="10"/>
        <rFont val="宋体"/>
        <charset val="134"/>
      </rPr>
      <t>）根据业务资料、财务资料，按照自评方案对履职效益或质量做出评判。（</t>
    </r>
    <r>
      <rPr>
        <sz val="10"/>
        <rFont val="Times New Roman"/>
        <charset val="134"/>
      </rPr>
      <t>4</t>
    </r>
    <r>
      <rPr>
        <sz val="10"/>
        <rFont val="宋体"/>
        <charset val="134"/>
      </rPr>
      <t>）对照评价指标体系与标准，通过分析相关评价资料，对部门整体绩效情况进行综合性评判并利用算术平均法计算打分。（</t>
    </r>
    <r>
      <rPr>
        <sz val="10"/>
        <rFont val="Times New Roman"/>
        <charset val="134"/>
      </rPr>
      <t>5</t>
    </r>
    <r>
      <rPr>
        <sz val="10"/>
        <rFont val="宋体"/>
        <charset val="134"/>
      </rPr>
      <t>）形成评价结论。</t>
    </r>
  </si>
  <si>
    <r>
      <rPr>
        <sz val="10"/>
        <color indexed="8"/>
        <rFont val="宋体"/>
        <charset val="134"/>
      </rPr>
      <t>三、评价情况分析及综合评价结论</t>
    </r>
  </si>
  <si>
    <r>
      <rPr>
        <sz val="10"/>
        <rFont val="宋体"/>
        <charset val="134"/>
      </rPr>
      <t>经过对业务资料、财务资料和统计数据的分析，对部门整体支出的</t>
    </r>
    <r>
      <rPr>
        <sz val="10"/>
        <rFont val="Times New Roman"/>
        <charset val="134"/>
      </rPr>
      <t>“</t>
    </r>
    <r>
      <rPr>
        <sz val="10"/>
        <rFont val="宋体"/>
        <charset val="134"/>
      </rPr>
      <t>目标设定</t>
    </r>
    <r>
      <rPr>
        <sz val="10"/>
        <rFont val="Times New Roman"/>
        <charset val="134"/>
      </rPr>
      <t>”</t>
    </r>
    <r>
      <rPr>
        <sz val="10"/>
        <rFont val="宋体"/>
        <charset val="134"/>
      </rPr>
      <t>的合理性、相关性、明确性，</t>
    </r>
    <r>
      <rPr>
        <sz val="10"/>
        <rFont val="Times New Roman"/>
        <charset val="134"/>
      </rPr>
      <t>“</t>
    </r>
    <r>
      <rPr>
        <sz val="10"/>
        <rFont val="宋体"/>
        <charset val="134"/>
      </rPr>
      <t>预算配置</t>
    </r>
    <r>
      <rPr>
        <sz val="10"/>
        <rFont val="Times New Roman"/>
        <charset val="134"/>
      </rPr>
      <t>”</t>
    </r>
    <r>
      <rPr>
        <sz val="10"/>
        <rFont val="宋体"/>
        <charset val="134"/>
      </rPr>
      <t>的合理性、科学性，</t>
    </r>
    <r>
      <rPr>
        <sz val="10"/>
        <rFont val="Times New Roman"/>
        <charset val="134"/>
      </rPr>
      <t>“</t>
    </r>
    <r>
      <rPr>
        <sz val="10"/>
        <rFont val="宋体"/>
        <charset val="134"/>
      </rPr>
      <t>预算执行和管理</t>
    </r>
    <r>
      <rPr>
        <sz val="10"/>
        <rFont val="Times New Roman"/>
        <charset val="134"/>
      </rPr>
      <t>”</t>
    </r>
    <r>
      <rPr>
        <sz val="10"/>
        <rFont val="宋体"/>
        <charset val="134"/>
      </rPr>
      <t>的合法合规性、完整性，</t>
    </r>
    <r>
      <rPr>
        <sz val="10"/>
        <rFont val="Times New Roman"/>
        <charset val="134"/>
      </rPr>
      <t>“</t>
    </r>
    <r>
      <rPr>
        <sz val="10"/>
        <rFont val="宋体"/>
        <charset val="134"/>
      </rPr>
      <t>履职产出和效果</t>
    </r>
    <r>
      <rPr>
        <sz val="10"/>
        <rFont val="Times New Roman"/>
        <charset val="134"/>
      </rPr>
      <t>”</t>
    </r>
    <r>
      <rPr>
        <sz val="10"/>
        <rFont val="宋体"/>
        <charset val="134"/>
      </rPr>
      <t>的真实性、相关性等方面进行全面详细分析，</t>
    </r>
    <r>
      <rPr>
        <sz val="10"/>
        <color theme="1"/>
        <rFont val="Times New Roman"/>
        <charset val="134"/>
      </rPr>
      <t>2023</t>
    </r>
    <r>
      <rPr>
        <sz val="10"/>
        <color theme="1"/>
        <rFont val="宋体"/>
        <charset val="134"/>
      </rPr>
      <t>年度部门财政整体支出绩效自评得分为</t>
    </r>
    <r>
      <rPr>
        <sz val="10"/>
        <color theme="1"/>
        <rFont val="Times New Roman"/>
        <charset val="134"/>
      </rPr>
      <t>100</t>
    </r>
    <r>
      <rPr>
        <sz val="10"/>
        <color theme="1"/>
        <rFont val="宋体"/>
        <charset val="134"/>
      </rPr>
      <t>分，综合评价结果为</t>
    </r>
    <r>
      <rPr>
        <sz val="10"/>
        <color theme="1"/>
        <rFont val="Times New Roman"/>
        <charset val="134"/>
      </rPr>
      <t>“</t>
    </r>
    <r>
      <rPr>
        <sz val="10"/>
        <color theme="1"/>
        <rFont val="宋体"/>
        <charset val="134"/>
      </rPr>
      <t>优</t>
    </r>
    <r>
      <rPr>
        <sz val="10"/>
        <color theme="1"/>
        <rFont val="Times New Roman"/>
        <charset val="134"/>
      </rPr>
      <t>”</t>
    </r>
    <r>
      <rPr>
        <sz val="10"/>
        <rFont val="宋体"/>
        <charset val="134"/>
      </rPr>
      <t>。整体支出和项目支出预算执行情况良好，绩效目标执行情况良好。</t>
    </r>
  </si>
  <si>
    <r>
      <rPr>
        <sz val="10"/>
        <color indexed="8"/>
        <rFont val="宋体"/>
        <charset val="134"/>
      </rPr>
      <t>四、存在的问题和整改情况</t>
    </r>
  </si>
  <si>
    <r>
      <rPr>
        <sz val="10"/>
        <rFont val="宋体"/>
        <charset val="134"/>
      </rPr>
      <t>存在问题：部分项目预算执行进度较慢，部门项目绩效目标设置不科学，不能客观反映财政资金的使用效益。</t>
    </r>
    <r>
      <rPr>
        <sz val="10"/>
        <rFont val="Times New Roman"/>
        <charset val="134"/>
      </rPr>
      <t xml:space="preserve">
</t>
    </r>
    <r>
      <rPr>
        <sz val="10"/>
        <rFont val="宋体"/>
        <charset val="134"/>
      </rPr>
      <t>整改情况：</t>
    </r>
    <r>
      <rPr>
        <sz val="10"/>
        <rFont val="Times New Roman"/>
        <charset val="134"/>
      </rPr>
      <t>1.</t>
    </r>
    <r>
      <rPr>
        <sz val="10"/>
        <rFont val="宋体"/>
        <charset val="134"/>
      </rPr>
      <t>进一步加强预算绩效目标审核，优化绩效目标设置，做到目标科学合理，可比可测。</t>
    </r>
    <r>
      <rPr>
        <sz val="10"/>
        <rFont val="Times New Roman"/>
        <charset val="134"/>
      </rPr>
      <t>2.</t>
    </r>
    <r>
      <rPr>
        <sz val="10"/>
        <rFont val="宋体"/>
        <charset val="134"/>
      </rPr>
      <t>针对本部门绩效自评中存在的问题，及时调整和优化本部门后续项目和以后年度预算支出的方向和结构，合理配置资源，加强财务管理。</t>
    </r>
    <r>
      <rPr>
        <sz val="10"/>
        <rFont val="Times New Roman"/>
        <charset val="134"/>
      </rPr>
      <t>3.</t>
    </r>
    <r>
      <rPr>
        <sz val="10"/>
        <rFont val="宋体"/>
        <charset val="134"/>
      </rPr>
      <t>建立激励与约束机制，强化评价结果在项目申报和预算编制中的有效应用。</t>
    </r>
  </si>
  <si>
    <t>五、绩效自评结果应用</t>
  </si>
  <si>
    <r>
      <rPr>
        <sz val="10"/>
        <rFont val="宋体"/>
        <charset val="134"/>
      </rPr>
      <t>一是通过开展绩效评价，充分认识到绩效评价在项目实施过程的引领作用，并在内部公开绩效评价结果，对资金的使用情况和取得成效进行了分析，查找存在问题及原因，从而达到强化支出责任，达到提高财政资金效益的目的，为部门下一步项目实施提供经验和总结。</t>
    </r>
    <r>
      <rPr>
        <sz val="10"/>
        <rFont val="Times New Roman"/>
        <charset val="134"/>
      </rPr>
      <t xml:space="preserve"> </t>
    </r>
    <r>
      <rPr>
        <sz val="10"/>
        <rFont val="宋体"/>
        <charset val="134"/>
      </rPr>
      <t>二是将自评结果作为下一年度预算安排和编制的依据，提高预算制定的科学性和有效性。三是根据财政部门要求在政府门户网站公布自评报告，接受社会大众的监督。</t>
    </r>
  </si>
  <si>
    <r>
      <rPr>
        <sz val="11"/>
        <color indexed="8"/>
        <rFont val="宋体"/>
        <charset val="134"/>
      </rPr>
      <t>六、主要经验及做法</t>
    </r>
  </si>
  <si>
    <r>
      <rPr>
        <sz val="10"/>
        <rFont val="Times New Roman"/>
        <charset val="134"/>
      </rPr>
      <t>2023</t>
    </r>
    <r>
      <rPr>
        <sz val="10"/>
        <rFont val="宋体"/>
        <charset val="134"/>
      </rPr>
      <t>年全局扎实开展绩效管理各项工作，高位推动，结合</t>
    </r>
    <r>
      <rPr>
        <sz val="10"/>
        <rFont val="Times New Roman"/>
        <charset val="134"/>
      </rPr>
      <t>2023</t>
    </r>
    <r>
      <rPr>
        <sz val="10"/>
        <rFont val="宋体"/>
        <charset val="134"/>
      </rPr>
      <t>年绩效考核要求，认真开展了预算绩效全过程管理工作，其中部门预算绩效目标审核、绩效运行监控、绩效评估、绩效评价等几项工作的结果均得到了良好的运用好，有效提高了单位绩效管理水平和资金使用效益。</t>
    </r>
  </si>
  <si>
    <r>
      <rPr>
        <sz val="11"/>
        <color indexed="8"/>
        <rFont val="宋体"/>
        <charset val="134"/>
      </rPr>
      <t>七、其他需说明的情况</t>
    </r>
  </si>
  <si>
    <r>
      <rPr>
        <sz val="10"/>
        <rFont val="宋体"/>
        <charset val="134"/>
      </rPr>
      <t>无</t>
    </r>
  </si>
  <si>
    <r>
      <rPr>
        <b/>
        <sz val="11"/>
        <color rgb="FF0070C0"/>
        <rFont val="宋体"/>
        <charset val="134"/>
      </rPr>
      <t>备注：涉密部门和涉密信息按保密规定不公开。</t>
    </r>
  </si>
  <si>
    <r>
      <rPr>
        <sz val="11"/>
        <color theme="1"/>
        <rFont val="宋体"/>
        <charset val="134"/>
      </rPr>
      <t>附表</t>
    </r>
    <r>
      <rPr>
        <sz val="11"/>
        <color theme="1"/>
        <rFont val="Times New Roman"/>
        <charset val="134"/>
      </rPr>
      <t>14</t>
    </r>
  </si>
  <si>
    <r>
      <rPr>
        <sz val="22"/>
        <color rgb="FF000000"/>
        <rFont val="方正小标宋_GBK"/>
        <charset val="134"/>
      </rPr>
      <t>部门整体支出绩效自评表</t>
    </r>
  </si>
  <si>
    <r>
      <rPr>
        <sz val="12"/>
        <color rgb="FF000000"/>
        <rFont val="方正仿宋_GBK"/>
        <charset val="134"/>
      </rPr>
      <t>（</t>
    </r>
    <r>
      <rPr>
        <sz val="12"/>
        <color rgb="FF000000"/>
        <rFont val="Times New Roman"/>
        <charset val="134"/>
      </rPr>
      <t>2023</t>
    </r>
    <r>
      <rPr>
        <sz val="12"/>
        <color rgb="FF000000"/>
        <rFont val="方正仿宋_GBK"/>
        <charset val="134"/>
      </rPr>
      <t>年度）</t>
    </r>
  </si>
  <si>
    <r>
      <rPr>
        <sz val="12"/>
        <color rgb="FF000000"/>
        <rFont val="Times New Roman"/>
        <charset val="0"/>
      </rPr>
      <t xml:space="preserve"> </t>
    </r>
    <r>
      <rPr>
        <sz val="12"/>
        <color rgb="FF000000"/>
        <rFont val="方正仿宋_GBK"/>
        <charset val="0"/>
      </rPr>
      <t>单位（盖章）</t>
    </r>
    <r>
      <rPr>
        <sz val="12"/>
        <color rgb="FF000000"/>
        <rFont val="Times New Roman"/>
        <charset val="0"/>
      </rPr>
      <t xml:space="preserve">:  </t>
    </r>
    <r>
      <rPr>
        <sz val="12"/>
        <color rgb="FF000000"/>
        <rFont val="宋体"/>
        <charset val="0"/>
      </rPr>
      <t>沧源佤族自治县交通运输局</t>
    </r>
    <r>
      <rPr>
        <sz val="12"/>
        <color rgb="FF000000"/>
        <rFont val="Times New Roman"/>
        <charset val="0"/>
      </rPr>
      <t xml:space="preserve">                                    </t>
    </r>
    <r>
      <rPr>
        <sz val="12"/>
        <color rgb="FF000000"/>
        <rFont val="方正仿宋_GBK"/>
        <charset val="0"/>
      </rPr>
      <t>填报日期：</t>
    </r>
    <r>
      <rPr>
        <sz val="12"/>
        <color rgb="FF000000"/>
        <rFont val="Times New Roman"/>
        <charset val="0"/>
      </rPr>
      <t xml:space="preserve"> 2024</t>
    </r>
    <r>
      <rPr>
        <sz val="12"/>
        <color rgb="FF000000"/>
        <rFont val="宋体"/>
        <charset val="0"/>
      </rPr>
      <t>年</t>
    </r>
    <r>
      <rPr>
        <sz val="12"/>
        <color rgb="FF000000"/>
        <rFont val="Times New Roman"/>
        <charset val="0"/>
      </rPr>
      <t>10</t>
    </r>
    <r>
      <rPr>
        <sz val="12"/>
        <color rgb="FF000000"/>
        <rFont val="宋体"/>
        <charset val="0"/>
      </rPr>
      <t>月</t>
    </r>
    <r>
      <rPr>
        <sz val="12"/>
        <color rgb="FF000000"/>
        <rFont val="Times New Roman"/>
        <charset val="0"/>
      </rPr>
      <t>16</t>
    </r>
    <r>
      <rPr>
        <sz val="12"/>
        <color rgb="FF000000"/>
        <rFont val="方正书宋_GBK"/>
        <charset val="0"/>
      </rPr>
      <t>日</t>
    </r>
    <r>
      <rPr>
        <sz val="12"/>
        <color rgb="FF000000"/>
        <rFont val="Times New Roman"/>
        <charset val="0"/>
      </rPr>
      <t xml:space="preserve">                                                                    </t>
    </r>
  </si>
  <si>
    <r>
      <rPr>
        <sz val="10"/>
        <color rgb="FF000000"/>
        <rFont val="方正仿宋_GBK"/>
        <charset val="134"/>
      </rPr>
      <t>部门名称</t>
    </r>
  </si>
  <si>
    <r>
      <rPr>
        <sz val="10"/>
        <rFont val="宋体"/>
        <charset val="134"/>
      </rPr>
      <t>沧源佤族自治县交通运输局</t>
    </r>
    <r>
      <rPr>
        <sz val="10"/>
        <rFont val="Times New Roman"/>
        <charset val="134"/>
      </rPr>
      <t xml:space="preserve">  </t>
    </r>
  </si>
  <si>
    <r>
      <rPr>
        <sz val="10"/>
        <color rgb="FF000000"/>
        <rFont val="方正仿宋_GBK"/>
        <charset val="134"/>
      </rPr>
      <t>主管部门及代码</t>
    </r>
  </si>
  <si>
    <r>
      <rPr>
        <sz val="10"/>
        <color rgb="FF000000"/>
        <rFont val="方正仿宋_GBK"/>
        <charset val="134"/>
      </rPr>
      <t>实施单位</t>
    </r>
  </si>
  <si>
    <r>
      <rPr>
        <sz val="10"/>
        <color rgb="FF000000"/>
        <rFont val="方正仿宋_GBK"/>
        <charset val="134"/>
      </rPr>
      <t>部门（单位）总体资金</t>
    </r>
    <r>
      <rPr>
        <sz val="10"/>
        <color rgb="FF000000"/>
        <rFont val="Times New Roman"/>
        <charset val="134"/>
      </rPr>
      <t xml:space="preserve">
</t>
    </r>
    <r>
      <rPr>
        <sz val="10"/>
        <color rgb="FF000000"/>
        <rFont val="方正仿宋_GBK"/>
        <charset val="134"/>
      </rPr>
      <t>（万元）</t>
    </r>
  </si>
  <si>
    <r>
      <rPr>
        <sz val="10"/>
        <color rgb="FF000000"/>
        <rFont val="方正仿宋_GBK"/>
        <charset val="134"/>
      </rPr>
      <t>资金来源</t>
    </r>
  </si>
  <si>
    <r>
      <rPr>
        <sz val="10"/>
        <color rgb="FF000000"/>
        <rFont val="方正仿宋_GBK"/>
        <charset val="134"/>
      </rPr>
      <t>年初预算数</t>
    </r>
  </si>
  <si>
    <r>
      <rPr>
        <sz val="10"/>
        <color rgb="FF000000"/>
        <rFont val="方正仿宋_GBK"/>
        <charset val="134"/>
      </rPr>
      <t>全年预算数（</t>
    </r>
    <r>
      <rPr>
        <sz val="10"/>
        <color rgb="FF000000"/>
        <rFont val="Times New Roman"/>
        <charset val="0"/>
      </rPr>
      <t>A</t>
    </r>
    <r>
      <rPr>
        <sz val="10"/>
        <color rgb="FF000000"/>
        <rFont val="方正仿宋_GBK"/>
        <charset val="134"/>
      </rPr>
      <t>）</t>
    </r>
  </si>
  <si>
    <r>
      <rPr>
        <sz val="10"/>
        <color rgb="FF000000"/>
        <rFont val="方正仿宋_GBK"/>
        <charset val="134"/>
      </rPr>
      <t>全年执行数（</t>
    </r>
    <r>
      <rPr>
        <sz val="10"/>
        <color rgb="FF000000"/>
        <rFont val="Times New Roman"/>
        <charset val="0"/>
      </rPr>
      <t>E</t>
    </r>
    <r>
      <rPr>
        <sz val="10"/>
        <color rgb="FF000000"/>
        <rFont val="方正仿宋_GBK"/>
        <charset val="134"/>
      </rPr>
      <t>）</t>
    </r>
  </si>
  <si>
    <r>
      <rPr>
        <sz val="10"/>
        <color rgb="FF000000"/>
        <rFont val="方正仿宋_GBK"/>
        <charset val="134"/>
      </rPr>
      <t>分值</t>
    </r>
  </si>
  <si>
    <r>
      <rPr>
        <sz val="10"/>
        <color rgb="FF000000"/>
        <rFont val="方正仿宋_GBK"/>
        <charset val="134"/>
      </rPr>
      <t>执行率</t>
    </r>
  </si>
  <si>
    <r>
      <rPr>
        <sz val="10"/>
        <color rgb="FF000000"/>
        <rFont val="方正仿宋_GBK"/>
        <charset val="134"/>
      </rPr>
      <t>得分</t>
    </r>
  </si>
  <si>
    <r>
      <rPr>
        <sz val="10"/>
        <color rgb="FF000000"/>
        <rFont val="方正仿宋_GBK"/>
        <charset val="134"/>
      </rPr>
      <t>年度资金总额：</t>
    </r>
  </si>
  <si>
    <r>
      <rPr>
        <sz val="10"/>
        <color rgb="FF000000"/>
        <rFont val="方正仿宋_GBK"/>
        <charset val="134"/>
      </rPr>
      <t>基本支出</t>
    </r>
  </si>
  <si>
    <r>
      <rPr>
        <sz val="10"/>
        <color rgb="FF000000"/>
        <rFont val="方正仿宋_GBK"/>
        <charset val="134"/>
      </rPr>
      <t>项目支出</t>
    </r>
  </si>
  <si>
    <r>
      <rPr>
        <sz val="10"/>
        <color rgb="FF000000"/>
        <rFont val="方正仿宋_GBK"/>
        <charset val="134"/>
      </rPr>
      <t>其他资金</t>
    </r>
  </si>
  <si>
    <r>
      <rPr>
        <sz val="10"/>
        <color rgb="FF000000"/>
        <rFont val="方正仿宋_GBK"/>
        <charset val="134"/>
      </rPr>
      <t>年度总体目标</t>
    </r>
  </si>
  <si>
    <r>
      <rPr>
        <sz val="10"/>
        <color rgb="FF000000"/>
        <rFont val="方正仿宋_GBK"/>
        <charset val="134"/>
      </rPr>
      <t>预期目标</t>
    </r>
  </si>
  <si>
    <r>
      <rPr>
        <sz val="10"/>
        <color rgb="FF000000"/>
        <rFont val="方正仿宋_GBK"/>
        <charset val="134"/>
      </rPr>
      <t>实际完成情况</t>
    </r>
  </si>
  <si>
    <r>
      <rPr>
        <sz val="10"/>
        <color rgb="FF000000"/>
        <rFont val="方正仿宋_GBK"/>
        <charset val="0"/>
      </rPr>
      <t>综合交通建设稳步推进。瑞丽至孟连沿边高速公路（沧源段）。项目主线路基工程完成</t>
    </r>
    <r>
      <rPr>
        <sz val="10"/>
        <color rgb="FF000000"/>
        <rFont val="Times New Roman"/>
        <charset val="0"/>
      </rPr>
      <t>98.83%</t>
    </r>
    <r>
      <rPr>
        <sz val="10"/>
        <color rgb="FF000000"/>
        <rFont val="方正仿宋_GBK"/>
        <charset val="0"/>
      </rPr>
      <t>、桥梁完成</t>
    </r>
    <r>
      <rPr>
        <sz val="10"/>
        <color rgb="FF000000"/>
        <rFont val="Times New Roman"/>
        <charset val="0"/>
      </rPr>
      <t>96.03%</t>
    </r>
    <r>
      <rPr>
        <sz val="10"/>
        <color rgb="FF000000"/>
        <rFont val="方正仿宋_GBK"/>
        <charset val="0"/>
      </rPr>
      <t>、隧道已开工建设</t>
    </r>
    <r>
      <rPr>
        <sz val="10"/>
        <color rgb="FF000000"/>
        <rFont val="Times New Roman"/>
        <charset val="0"/>
      </rPr>
      <t>9</t>
    </r>
    <r>
      <rPr>
        <sz val="10"/>
        <color rgb="FF000000"/>
        <rFont val="方正仿宋_GBK"/>
        <charset val="0"/>
      </rPr>
      <t>个并贯通</t>
    </r>
    <r>
      <rPr>
        <sz val="10"/>
        <color rgb="FF000000"/>
        <rFont val="Times New Roman"/>
        <charset val="0"/>
      </rPr>
      <t>8</t>
    </r>
    <r>
      <rPr>
        <sz val="10"/>
        <color rgb="FF000000"/>
        <rFont val="方正仿宋_GBK"/>
        <charset val="0"/>
      </rPr>
      <t>个。双江至沧源（勐省）高速公路。项目用地预审、工可、初步设计、环评、水保、洪评、林地已获批；国道</t>
    </r>
    <r>
      <rPr>
        <sz val="10"/>
        <color rgb="FF000000"/>
        <rFont val="Times New Roman"/>
        <charset val="0"/>
      </rPr>
      <t>219</t>
    </r>
    <r>
      <rPr>
        <sz val="10"/>
        <color rgb="FF000000"/>
        <rFont val="方正仿宋_GBK"/>
        <charset val="0"/>
      </rPr>
      <t>线云南耿马（班幸）至沧源（南撒）段改扩建工程。项目用地范围测量放线及实地丈量工作已完成。招标公告已于</t>
    </r>
    <r>
      <rPr>
        <sz val="10"/>
        <color rgb="FF000000"/>
        <rFont val="Times New Roman"/>
        <charset val="0"/>
      </rPr>
      <t>2023</t>
    </r>
    <r>
      <rPr>
        <sz val="10"/>
        <color rgb="FF000000"/>
        <rFont val="方正仿宋_GBK"/>
        <charset val="0"/>
      </rPr>
      <t>年</t>
    </r>
    <r>
      <rPr>
        <sz val="10"/>
        <color rgb="FF000000"/>
        <rFont val="Times New Roman"/>
        <charset val="0"/>
      </rPr>
      <t>11</t>
    </r>
    <r>
      <rPr>
        <sz val="10"/>
        <color rgb="FF000000"/>
        <rFont val="方正仿宋_GBK"/>
        <charset val="0"/>
      </rPr>
      <t>月</t>
    </r>
    <r>
      <rPr>
        <sz val="10"/>
        <color rgb="FF000000"/>
        <rFont val="Times New Roman"/>
        <charset val="0"/>
      </rPr>
      <t>28</t>
    </r>
    <r>
      <rPr>
        <sz val="10"/>
        <color rgb="FF000000"/>
        <rFont val="方正仿宋_GBK"/>
        <charset val="0"/>
      </rPr>
      <t>日发布，计划于</t>
    </r>
    <r>
      <rPr>
        <sz val="10"/>
        <color rgb="FF000000"/>
        <rFont val="Times New Roman"/>
        <charset val="0"/>
      </rPr>
      <t>2023</t>
    </r>
    <r>
      <rPr>
        <sz val="10"/>
        <color rgb="FF000000"/>
        <rFont val="方正仿宋_GBK"/>
        <charset val="0"/>
      </rPr>
      <t>年</t>
    </r>
    <r>
      <rPr>
        <sz val="10"/>
        <color rgb="FF000000"/>
        <rFont val="Times New Roman"/>
        <charset val="0"/>
      </rPr>
      <t>12</t>
    </r>
    <r>
      <rPr>
        <sz val="10"/>
        <color rgb="FF000000"/>
        <rFont val="方正仿宋_GBK"/>
        <charset val="0"/>
      </rPr>
      <t>月</t>
    </r>
    <r>
      <rPr>
        <sz val="10"/>
        <color rgb="FF000000"/>
        <rFont val="Times New Roman"/>
        <charset val="0"/>
      </rPr>
      <t>22</t>
    </r>
    <r>
      <rPr>
        <sz val="10"/>
        <color rgb="FF000000"/>
        <rFont val="方正仿宋_GBK"/>
        <charset val="0"/>
      </rPr>
      <t>日公开招投标；沧源佤山机场改扩建项目建设。已完成初步勘察，可研文本编制，项目可研报告上报省发改委待审查，可研相关支撑报件已完成办理；农村公路项目建设。</t>
    </r>
    <r>
      <rPr>
        <sz val="10"/>
        <color rgb="FF000000"/>
        <rFont val="Times New Roman"/>
        <charset val="0"/>
      </rPr>
      <t>30</t>
    </r>
    <r>
      <rPr>
        <sz val="10"/>
        <color rgb="FF000000"/>
        <rFont val="方正仿宋_GBK"/>
        <charset val="0"/>
      </rPr>
      <t>户以上自然村（组）道路硬化工程已开工</t>
    </r>
    <r>
      <rPr>
        <sz val="10"/>
        <color rgb="FF000000"/>
        <rFont val="Times New Roman"/>
        <charset val="0"/>
      </rPr>
      <t>166</t>
    </r>
    <r>
      <rPr>
        <sz val="10"/>
        <color rgb="FF000000"/>
        <rFont val="方正仿宋_GBK"/>
        <charset val="0"/>
      </rPr>
      <t>公里，完工</t>
    </r>
    <r>
      <rPr>
        <sz val="10"/>
        <color rgb="FF000000"/>
        <rFont val="Times New Roman"/>
        <charset val="0"/>
      </rPr>
      <t>120</t>
    </r>
    <r>
      <rPr>
        <sz val="10"/>
        <color rgb="FF000000"/>
        <rFont val="方正仿宋_GBK"/>
        <charset val="0"/>
      </rPr>
      <t>公里，在建</t>
    </r>
    <r>
      <rPr>
        <sz val="10"/>
        <color rgb="FF000000"/>
        <rFont val="Times New Roman"/>
        <charset val="0"/>
      </rPr>
      <t>55</t>
    </r>
    <r>
      <rPr>
        <sz val="10"/>
        <color rgb="FF000000"/>
        <rFont val="方正仿宋_GBK"/>
        <charset val="0"/>
      </rPr>
      <t>公里；乡（镇）通三级公路</t>
    </r>
    <r>
      <rPr>
        <sz val="10"/>
        <color rgb="FF000000"/>
        <rFont val="Times New Roman"/>
        <charset val="0"/>
      </rPr>
      <t>3</t>
    </r>
    <r>
      <rPr>
        <sz val="10"/>
        <color rgb="FF000000"/>
        <rFont val="方正仿宋_GBK"/>
        <charset val="0"/>
      </rPr>
      <t>条</t>
    </r>
    <r>
      <rPr>
        <sz val="10"/>
        <color rgb="FF000000"/>
        <rFont val="Times New Roman"/>
        <charset val="0"/>
      </rPr>
      <t>10</t>
    </r>
    <r>
      <rPr>
        <sz val="10"/>
        <color rgb="FF000000"/>
        <rFont val="方正仿宋_GBK"/>
        <charset val="0"/>
      </rPr>
      <t>公里，已完成施工建设任务，正在进行扫尾工作。佤山机场至崖画桥公路项目已完成</t>
    </r>
    <r>
      <rPr>
        <sz val="10"/>
        <color rgb="FF000000"/>
        <rFont val="Times New Roman"/>
        <charset val="0"/>
      </rPr>
      <t>15.39</t>
    </r>
    <r>
      <rPr>
        <sz val="10"/>
        <color rgb="FF000000"/>
        <rFont val="方正仿宋_GBK"/>
        <charset val="0"/>
      </rPr>
      <t>公里，余</t>
    </r>
    <r>
      <rPr>
        <sz val="10"/>
        <color rgb="FF000000"/>
        <rFont val="Times New Roman"/>
        <charset val="0"/>
      </rPr>
      <t>5</t>
    </r>
    <r>
      <rPr>
        <sz val="10"/>
        <color rgb="FF000000"/>
        <rFont val="方正仿宋_GBK"/>
        <charset val="0"/>
      </rPr>
      <t>公里正在准备铺筑水泥稳定碎石基层，计划年内完成项目建设任务。班洪至上嘎嘎至下班老公路项目、国边防公路项目等建设项目稳步推进。农村公路管理养护不断规范。年内开展日常养护巡查</t>
    </r>
    <r>
      <rPr>
        <sz val="10"/>
        <color rgb="FF000000"/>
        <rFont val="Times New Roman"/>
        <charset val="0"/>
      </rPr>
      <t>132</t>
    </r>
    <r>
      <rPr>
        <sz val="10"/>
        <color rgb="FF000000"/>
        <rFont val="方正仿宋_GBK"/>
        <charset val="0"/>
      </rPr>
      <t>次，下发整改通知</t>
    </r>
    <r>
      <rPr>
        <sz val="10"/>
        <color rgb="FF000000"/>
        <rFont val="Times New Roman"/>
        <charset val="0"/>
      </rPr>
      <t>492</t>
    </r>
    <r>
      <rPr>
        <sz val="10"/>
        <color rgb="FF000000"/>
        <rFont val="方正仿宋_GBK"/>
        <charset val="0"/>
      </rPr>
      <t>份，联合县交警大队排查整治道路安全隐患</t>
    </r>
    <r>
      <rPr>
        <sz val="10"/>
        <color rgb="FF000000"/>
        <rFont val="Times New Roman"/>
        <charset val="0"/>
      </rPr>
      <t>414</t>
    </r>
    <r>
      <rPr>
        <sz val="10"/>
        <color rgb="FF000000"/>
        <rFont val="方正仿宋_GBK"/>
        <charset val="0"/>
      </rPr>
      <t>处；清理坍方</t>
    </r>
    <r>
      <rPr>
        <sz val="10"/>
        <color rgb="FF000000"/>
        <rFont val="Times New Roman"/>
        <charset val="0"/>
      </rPr>
      <t>233</t>
    </r>
    <r>
      <rPr>
        <sz val="10"/>
        <color rgb="FF000000"/>
        <rFont val="方正仿宋_GBK"/>
        <charset val="0"/>
      </rPr>
      <t>处共计</t>
    </r>
    <r>
      <rPr>
        <sz val="10"/>
        <color rgb="FF000000"/>
        <rFont val="Times New Roman"/>
        <charset val="0"/>
      </rPr>
      <t>1</t>
    </r>
    <r>
      <rPr>
        <sz val="10"/>
        <color rgb="FF000000"/>
        <rFont val="方正仿宋_GBK"/>
        <charset val="0"/>
      </rPr>
      <t>万余方，共投入修复资金</t>
    </r>
    <r>
      <rPr>
        <sz val="10"/>
        <color rgb="FF000000"/>
        <rFont val="Times New Roman"/>
        <charset val="0"/>
      </rPr>
      <t>443.24</t>
    </r>
    <r>
      <rPr>
        <sz val="10"/>
        <color rgb="FF000000"/>
        <rFont val="方正仿宋_GBK"/>
        <charset val="0"/>
      </rPr>
      <t>万元。全年养护率达</t>
    </r>
    <r>
      <rPr>
        <sz val="10"/>
        <color rgb="FF000000"/>
        <rFont val="Times New Roman"/>
        <charset val="0"/>
      </rPr>
      <t>100%</t>
    </r>
    <r>
      <rPr>
        <sz val="10"/>
        <color rgb="FF000000"/>
        <rFont val="方正仿宋_GBK"/>
        <charset val="0"/>
      </rPr>
      <t>，公路好路率达</t>
    </r>
    <r>
      <rPr>
        <sz val="10"/>
        <color rgb="FF000000"/>
        <rFont val="Times New Roman"/>
        <charset val="0"/>
      </rPr>
      <t>85%</t>
    </r>
    <r>
      <rPr>
        <sz val="10"/>
        <color rgb="FF000000"/>
        <rFont val="方正仿宋_GBK"/>
        <charset val="0"/>
      </rPr>
      <t>。实施农村公路安防工程</t>
    </r>
    <r>
      <rPr>
        <sz val="10"/>
        <color rgb="FF000000"/>
        <rFont val="Times New Roman"/>
        <charset val="0"/>
      </rPr>
      <t>55</t>
    </r>
    <r>
      <rPr>
        <sz val="10"/>
        <color rgb="FF000000"/>
        <rFont val="方正仿宋_GBK"/>
        <charset val="0"/>
      </rPr>
      <t>公里，已完成</t>
    </r>
    <r>
      <rPr>
        <sz val="10"/>
        <color rgb="FF000000"/>
        <rFont val="Times New Roman"/>
        <charset val="0"/>
      </rPr>
      <t>50</t>
    </r>
    <r>
      <rPr>
        <sz val="10"/>
        <color rgb="FF000000"/>
        <rFont val="方正仿宋_GBK"/>
        <charset val="0"/>
      </rPr>
      <t>公里，完成投资</t>
    </r>
    <r>
      <rPr>
        <sz val="10"/>
        <color rgb="FF000000"/>
        <rFont val="Times New Roman"/>
        <charset val="0"/>
      </rPr>
      <t>352</t>
    </r>
    <r>
      <rPr>
        <sz val="10"/>
        <color rgb="FF000000"/>
        <rFont val="方正仿宋_GBK"/>
        <charset val="0"/>
      </rPr>
      <t>万元。危桥改造计划</t>
    </r>
    <r>
      <rPr>
        <sz val="10"/>
        <color rgb="FF000000"/>
        <rFont val="Times New Roman"/>
        <charset val="0"/>
      </rPr>
      <t>2</t>
    </r>
    <r>
      <rPr>
        <sz val="10"/>
        <color rgb="FF000000"/>
        <rFont val="方正仿宋_GBK"/>
        <charset val="0"/>
      </rPr>
      <t>座（勐甘桥、东丁河桥），已完成</t>
    </r>
    <r>
      <rPr>
        <sz val="10"/>
        <color rgb="FF000000"/>
        <rFont val="Times New Roman"/>
        <charset val="0"/>
      </rPr>
      <t>1</t>
    </r>
    <r>
      <rPr>
        <sz val="10"/>
        <color rgb="FF000000"/>
        <rFont val="方正仿宋_GBK"/>
        <charset val="0"/>
      </rPr>
      <t>座（东丁河桥），完成投资</t>
    </r>
    <r>
      <rPr>
        <sz val="10"/>
        <color rgb="FF000000"/>
        <rFont val="Times New Roman"/>
        <charset val="0"/>
      </rPr>
      <t>248</t>
    </r>
    <r>
      <rPr>
        <sz val="10"/>
        <color rgb="FF000000"/>
        <rFont val="方正仿宋_GBK"/>
        <charset val="0"/>
      </rPr>
      <t>万元。打造绿美交通示范路</t>
    </r>
    <r>
      <rPr>
        <sz val="10"/>
        <color rgb="FF000000"/>
        <rFont val="Times New Roman"/>
        <charset val="0"/>
      </rPr>
      <t>4</t>
    </r>
    <r>
      <rPr>
        <sz val="10"/>
        <color rgb="FF000000"/>
        <rFont val="方正仿宋_GBK"/>
        <charset val="0"/>
      </rPr>
      <t>条（段），已完成</t>
    </r>
    <r>
      <rPr>
        <sz val="10"/>
        <color rgb="FF000000"/>
        <rFont val="Times New Roman"/>
        <charset val="0"/>
      </rPr>
      <t>121</t>
    </r>
    <r>
      <rPr>
        <sz val="10"/>
        <color rgb="FF000000"/>
        <rFont val="方正仿宋_GBK"/>
        <charset val="0"/>
      </rPr>
      <t>公里；打造绿美机场沧源佤山机场</t>
    </r>
    <r>
      <rPr>
        <sz val="10"/>
        <color rgb="FF000000"/>
        <rFont val="Times New Roman"/>
        <charset val="0"/>
      </rPr>
      <t>1</t>
    </r>
    <r>
      <rPr>
        <sz val="10"/>
        <color rgb="FF000000"/>
        <rFont val="方正仿宋_GBK"/>
        <charset val="0"/>
      </rPr>
      <t>个，完成投资</t>
    </r>
    <r>
      <rPr>
        <sz val="10"/>
        <color rgb="FF000000"/>
        <rFont val="Times New Roman"/>
        <charset val="0"/>
      </rPr>
      <t>280</t>
    </r>
    <r>
      <rPr>
        <sz val="10"/>
        <color rgb="FF000000"/>
        <rFont val="方正仿宋_GBK"/>
        <charset val="0"/>
      </rPr>
      <t>万元，并被省交通运输厅评为省级绿美机场；完成全县农村公路</t>
    </r>
    <r>
      <rPr>
        <sz val="10"/>
        <color rgb="FF000000"/>
        <rFont val="Times New Roman"/>
        <charset val="0"/>
      </rPr>
      <t>“</t>
    </r>
    <r>
      <rPr>
        <sz val="10"/>
        <color rgb="FF000000"/>
        <rFont val="方正仿宋_GBK"/>
        <charset val="0"/>
      </rPr>
      <t>美丽公路</t>
    </r>
    <r>
      <rPr>
        <sz val="10"/>
        <color rgb="FF000000"/>
        <rFont val="Times New Roman"/>
        <charset val="0"/>
      </rPr>
      <t>”</t>
    </r>
    <r>
      <rPr>
        <sz val="10"/>
        <color rgb="FF000000"/>
        <rFont val="方正仿宋_GBK"/>
        <charset val="0"/>
      </rPr>
      <t>建设任务</t>
    </r>
    <r>
      <rPr>
        <sz val="10"/>
        <color rgb="FF000000"/>
        <rFont val="Times New Roman"/>
        <charset val="0"/>
      </rPr>
      <t>210</t>
    </r>
    <r>
      <rPr>
        <sz val="10"/>
        <color rgb="FF000000"/>
        <rFont val="方正仿宋_GBK"/>
        <charset val="0"/>
      </rPr>
      <t>公里。</t>
    </r>
  </si>
  <si>
    <r>
      <rPr>
        <sz val="10"/>
        <color rgb="FF000000"/>
        <rFont val="方正仿宋_GBK"/>
        <charset val="134"/>
      </rPr>
      <t>绩效</t>
    </r>
    <r>
      <rPr>
        <sz val="10"/>
        <color rgb="FF000000"/>
        <rFont val="Times New Roman"/>
        <charset val="134"/>
      </rPr>
      <t xml:space="preserve">
</t>
    </r>
    <r>
      <rPr>
        <sz val="10"/>
        <color rgb="FF000000"/>
        <rFont val="方正仿宋_GBK"/>
        <charset val="134"/>
      </rPr>
      <t>指标</t>
    </r>
  </si>
  <si>
    <r>
      <rPr>
        <sz val="10"/>
        <color rgb="FF000000"/>
        <rFont val="方正仿宋_GBK"/>
        <charset val="134"/>
      </rPr>
      <t>一级指标</t>
    </r>
  </si>
  <si>
    <r>
      <rPr>
        <sz val="10"/>
        <color rgb="FF000000"/>
        <rFont val="方正仿宋_GBK"/>
        <charset val="134"/>
      </rPr>
      <t>二级指标</t>
    </r>
  </si>
  <si>
    <r>
      <rPr>
        <sz val="10"/>
        <color rgb="FF000000"/>
        <rFont val="方正仿宋_GBK"/>
        <charset val="134"/>
      </rPr>
      <t>三级指标</t>
    </r>
  </si>
  <si>
    <r>
      <rPr>
        <sz val="10"/>
        <color rgb="FF000000"/>
        <rFont val="方正仿宋_GBK"/>
        <charset val="134"/>
      </rPr>
      <t>年度指标值（</t>
    </r>
    <r>
      <rPr>
        <sz val="10"/>
        <color rgb="FF000000"/>
        <rFont val="Times New Roman"/>
        <charset val="0"/>
      </rPr>
      <t>A</t>
    </r>
    <r>
      <rPr>
        <sz val="10"/>
        <color rgb="FF000000"/>
        <rFont val="方正仿宋_GBK"/>
        <charset val="134"/>
      </rPr>
      <t>）</t>
    </r>
  </si>
  <si>
    <r>
      <rPr>
        <sz val="10"/>
        <color rgb="FF000000"/>
        <rFont val="方正仿宋_GBK"/>
        <charset val="134"/>
      </rPr>
      <t>实际完成值（</t>
    </r>
    <r>
      <rPr>
        <sz val="10"/>
        <color rgb="FF000000"/>
        <rFont val="Times New Roman"/>
        <charset val="0"/>
      </rPr>
      <t>B</t>
    </r>
    <r>
      <rPr>
        <sz val="10"/>
        <color rgb="FF000000"/>
        <rFont val="方正仿宋_GBK"/>
        <charset val="134"/>
      </rPr>
      <t>）</t>
    </r>
  </si>
  <si>
    <r>
      <rPr>
        <sz val="10"/>
        <color rgb="FF000000"/>
        <rFont val="方正仿宋_GBK"/>
        <charset val="134"/>
      </rPr>
      <t>未完成原因分析</t>
    </r>
  </si>
  <si>
    <r>
      <rPr>
        <sz val="10"/>
        <color rgb="FF000000"/>
        <rFont val="方正仿宋_GBK"/>
        <charset val="134"/>
      </rPr>
      <t>产出指标</t>
    </r>
    <r>
      <rPr>
        <sz val="10"/>
        <color rgb="FF000000"/>
        <rFont val="Times New Roman"/>
        <charset val="134"/>
      </rPr>
      <t xml:space="preserve">
 </t>
    </r>
    <r>
      <rPr>
        <sz val="10"/>
        <color rgb="FF000000"/>
        <rFont val="方正仿宋_GBK"/>
        <charset val="134"/>
      </rPr>
      <t>（</t>
    </r>
    <r>
      <rPr>
        <sz val="10"/>
        <color rgb="FF000000"/>
        <rFont val="Times New Roman"/>
        <charset val="134"/>
      </rPr>
      <t>50</t>
    </r>
    <r>
      <rPr>
        <sz val="10"/>
        <color rgb="FF000000"/>
        <rFont val="方正仿宋_GBK"/>
        <charset val="134"/>
      </rPr>
      <t>分）</t>
    </r>
  </si>
  <si>
    <r>
      <rPr>
        <sz val="10"/>
        <color rgb="FF000000"/>
        <rFont val="方正仿宋_GBK"/>
        <charset val="134"/>
      </rPr>
      <t>数量指标</t>
    </r>
  </si>
  <si>
    <r>
      <rPr>
        <sz val="10"/>
        <rFont val="方正仿宋_GBK"/>
        <charset val="134"/>
      </rPr>
      <t>工资福利发放行政人数</t>
    </r>
  </si>
  <si>
    <r>
      <rPr>
        <sz val="10"/>
        <rFont val="Times New Roman"/>
        <charset val="134"/>
      </rPr>
      <t>≥14</t>
    </r>
    <r>
      <rPr>
        <sz val="10"/>
        <rFont val="方正仿宋_GBK"/>
        <charset val="134"/>
      </rPr>
      <t>人</t>
    </r>
  </si>
  <si>
    <r>
      <rPr>
        <sz val="10"/>
        <rFont val="Times New Roman"/>
        <charset val="134"/>
      </rPr>
      <t>14</t>
    </r>
    <r>
      <rPr>
        <sz val="10"/>
        <rFont val="方正仿宋_GBK"/>
        <charset val="134"/>
      </rPr>
      <t>人</t>
    </r>
  </si>
  <si>
    <r>
      <rPr>
        <sz val="10"/>
        <color rgb="FF000000"/>
        <rFont val="方正仿宋_GBK"/>
        <charset val="134"/>
      </rPr>
      <t>无</t>
    </r>
  </si>
  <si>
    <r>
      <rPr>
        <sz val="10"/>
        <rFont val="方正仿宋_GBK"/>
        <charset val="134"/>
      </rPr>
      <t>工资福利发放事业人数</t>
    </r>
  </si>
  <si>
    <r>
      <rPr>
        <sz val="10"/>
        <rFont val="Times New Roman"/>
        <charset val="134"/>
      </rPr>
      <t>≥17</t>
    </r>
    <r>
      <rPr>
        <sz val="10"/>
        <rFont val="方正仿宋_GBK"/>
        <charset val="134"/>
      </rPr>
      <t>人</t>
    </r>
  </si>
  <si>
    <r>
      <rPr>
        <sz val="10"/>
        <rFont val="Times New Roman"/>
        <charset val="134"/>
      </rPr>
      <t>17</t>
    </r>
    <r>
      <rPr>
        <sz val="10"/>
        <rFont val="方正仿宋_GBK"/>
        <charset val="134"/>
      </rPr>
      <t>人</t>
    </r>
  </si>
  <si>
    <r>
      <rPr>
        <sz val="10"/>
        <rFont val="方正仿宋_GBK"/>
        <charset val="134"/>
      </rPr>
      <t>供养离（退）休人员数</t>
    </r>
  </si>
  <si>
    <r>
      <rPr>
        <sz val="10"/>
        <rFont val="Times New Roman"/>
        <charset val="134"/>
      </rPr>
      <t>≥25</t>
    </r>
    <r>
      <rPr>
        <sz val="10"/>
        <rFont val="方正仿宋_GBK"/>
        <charset val="134"/>
      </rPr>
      <t>人</t>
    </r>
  </si>
  <si>
    <r>
      <rPr>
        <sz val="10"/>
        <rFont val="Times New Roman"/>
        <charset val="134"/>
      </rPr>
      <t>25</t>
    </r>
    <r>
      <rPr>
        <sz val="10"/>
        <rFont val="方正仿宋_GBK"/>
        <charset val="134"/>
      </rPr>
      <t>人</t>
    </r>
  </si>
  <si>
    <r>
      <rPr>
        <sz val="10"/>
        <rFont val="方正仿宋_GBK"/>
        <charset val="134"/>
      </rPr>
      <t>公用经费保障人数</t>
    </r>
  </si>
  <si>
    <r>
      <rPr>
        <sz val="10"/>
        <rFont val="Times New Roman"/>
        <charset val="134"/>
      </rPr>
      <t>≥31</t>
    </r>
    <r>
      <rPr>
        <sz val="10"/>
        <rFont val="方正仿宋_GBK"/>
        <charset val="134"/>
      </rPr>
      <t>人</t>
    </r>
  </si>
  <si>
    <r>
      <rPr>
        <sz val="10"/>
        <rFont val="Times New Roman"/>
        <charset val="134"/>
      </rPr>
      <t>31</t>
    </r>
    <r>
      <rPr>
        <sz val="10"/>
        <rFont val="方正仿宋_GBK"/>
        <charset val="134"/>
      </rPr>
      <t>人</t>
    </r>
  </si>
  <si>
    <r>
      <rPr>
        <sz val="10"/>
        <rFont val="方正仿宋_GBK"/>
        <charset val="134"/>
      </rPr>
      <t>公务用车数量</t>
    </r>
  </si>
  <si>
    <r>
      <rPr>
        <sz val="10"/>
        <rFont val="Times New Roman"/>
        <charset val="134"/>
      </rPr>
      <t>≥2</t>
    </r>
    <r>
      <rPr>
        <sz val="10"/>
        <rFont val="方正仿宋_GBK"/>
        <charset val="134"/>
      </rPr>
      <t>辆</t>
    </r>
  </si>
  <si>
    <r>
      <rPr>
        <sz val="10"/>
        <rFont val="Times New Roman"/>
        <charset val="134"/>
      </rPr>
      <t>2</t>
    </r>
    <r>
      <rPr>
        <sz val="10"/>
        <rFont val="方正仿宋_GBK"/>
        <charset val="134"/>
      </rPr>
      <t>辆</t>
    </r>
  </si>
  <si>
    <r>
      <rPr>
        <sz val="10"/>
        <rFont val="方正仿宋_GBK"/>
        <charset val="134"/>
      </rPr>
      <t>维护危桥数量</t>
    </r>
  </si>
  <si>
    <r>
      <rPr>
        <sz val="10"/>
        <rFont val="Times New Roman"/>
        <charset val="134"/>
      </rPr>
      <t>≥4</t>
    </r>
    <r>
      <rPr>
        <sz val="10"/>
        <rFont val="方正仿宋_GBK"/>
        <charset val="134"/>
      </rPr>
      <t>座</t>
    </r>
  </si>
  <si>
    <r>
      <rPr>
        <sz val="10"/>
        <rFont val="Times New Roman"/>
        <charset val="134"/>
      </rPr>
      <t>4</t>
    </r>
    <r>
      <rPr>
        <sz val="10"/>
        <rFont val="方正仿宋_GBK"/>
        <charset val="134"/>
      </rPr>
      <t>座</t>
    </r>
  </si>
  <si>
    <r>
      <rPr>
        <sz val="10"/>
        <rFont val="方正仿宋_GBK"/>
        <charset val="134"/>
      </rPr>
      <t>新改建普通省道和农村公路里程数</t>
    </r>
  </si>
  <si>
    <r>
      <rPr>
        <sz val="10"/>
        <rFont val="Times New Roman"/>
        <charset val="134"/>
      </rPr>
      <t>≥109</t>
    </r>
    <r>
      <rPr>
        <sz val="10"/>
        <rFont val="方正仿宋_GBK"/>
        <charset val="134"/>
      </rPr>
      <t>公里</t>
    </r>
  </si>
  <si>
    <r>
      <rPr>
        <sz val="10"/>
        <rFont val="Times New Roman"/>
        <charset val="134"/>
      </rPr>
      <t>109</t>
    </r>
    <r>
      <rPr>
        <sz val="10"/>
        <rFont val="方正仿宋_GBK"/>
        <charset val="134"/>
      </rPr>
      <t>公里</t>
    </r>
  </si>
  <si>
    <r>
      <rPr>
        <sz val="10"/>
        <rFont val="方正仿宋_GBK"/>
        <charset val="134"/>
      </rPr>
      <t>新增通三级及以上公路乡镇数量</t>
    </r>
  </si>
  <si>
    <r>
      <rPr>
        <sz val="10"/>
        <rFont val="Times New Roman"/>
        <charset val="134"/>
      </rPr>
      <t>≥5</t>
    </r>
    <r>
      <rPr>
        <sz val="10"/>
        <rFont val="方正仿宋_GBK"/>
        <charset val="134"/>
      </rPr>
      <t>个</t>
    </r>
  </si>
  <si>
    <r>
      <rPr>
        <sz val="10"/>
        <rFont val="Times New Roman"/>
        <charset val="134"/>
      </rPr>
      <t>5</t>
    </r>
    <r>
      <rPr>
        <sz val="10"/>
        <rFont val="方正仿宋_GBK"/>
        <charset val="134"/>
      </rPr>
      <t>个</t>
    </r>
  </si>
  <si>
    <r>
      <rPr>
        <sz val="10"/>
        <rFont val="方正仿宋_GBK"/>
        <charset val="134"/>
      </rPr>
      <t>新增通硬化路较大人口自然村个数</t>
    </r>
  </si>
  <si>
    <r>
      <rPr>
        <sz val="10"/>
        <rFont val="Times New Roman"/>
        <charset val="134"/>
      </rPr>
      <t>≥8</t>
    </r>
    <r>
      <rPr>
        <sz val="10"/>
        <rFont val="方正仿宋_GBK"/>
        <charset val="134"/>
      </rPr>
      <t>个</t>
    </r>
  </si>
  <si>
    <r>
      <rPr>
        <sz val="10"/>
        <rFont val="Times New Roman"/>
        <charset val="134"/>
      </rPr>
      <t>8</t>
    </r>
    <r>
      <rPr>
        <sz val="10"/>
        <rFont val="方正仿宋_GBK"/>
        <charset val="134"/>
      </rPr>
      <t>个</t>
    </r>
  </si>
  <si>
    <r>
      <rPr>
        <sz val="10"/>
        <rFont val="方正仿宋_GBK"/>
        <charset val="134"/>
      </rPr>
      <t>新改建普通公路和农村公路里程</t>
    </r>
  </si>
  <si>
    <r>
      <rPr>
        <sz val="10"/>
        <rFont val="Times New Roman"/>
        <charset val="134"/>
      </rPr>
      <t>≥30</t>
    </r>
    <r>
      <rPr>
        <sz val="10"/>
        <rFont val="方正仿宋_GBK"/>
        <charset val="134"/>
      </rPr>
      <t>公里</t>
    </r>
  </si>
  <si>
    <r>
      <rPr>
        <sz val="10"/>
        <rFont val="Times New Roman"/>
        <charset val="134"/>
      </rPr>
      <t>30</t>
    </r>
    <r>
      <rPr>
        <sz val="10"/>
        <rFont val="方正仿宋_GBK"/>
        <charset val="134"/>
      </rPr>
      <t>公里</t>
    </r>
  </si>
  <si>
    <r>
      <rPr>
        <sz val="10"/>
        <rFont val="方正仿宋_GBK"/>
        <charset val="134"/>
      </rPr>
      <t>农村公路实施里程</t>
    </r>
  </si>
  <si>
    <r>
      <rPr>
        <sz val="10"/>
        <rFont val="Times New Roman"/>
        <charset val="134"/>
      </rPr>
      <t>≥48</t>
    </r>
    <r>
      <rPr>
        <sz val="10"/>
        <rFont val="方正仿宋_GBK"/>
        <charset val="134"/>
      </rPr>
      <t>公里</t>
    </r>
  </si>
  <si>
    <r>
      <rPr>
        <sz val="10"/>
        <rFont val="Times New Roman"/>
        <charset val="134"/>
      </rPr>
      <t>48</t>
    </r>
    <r>
      <rPr>
        <sz val="10"/>
        <rFont val="方正仿宋_GBK"/>
        <charset val="134"/>
      </rPr>
      <t>公里</t>
    </r>
  </si>
  <si>
    <r>
      <rPr>
        <sz val="10"/>
        <rFont val="方正仿宋_GBK"/>
        <charset val="134"/>
      </rPr>
      <t>农村公路养护里程</t>
    </r>
  </si>
  <si>
    <r>
      <rPr>
        <sz val="10"/>
        <rFont val="Times New Roman"/>
        <charset val="134"/>
      </rPr>
      <t>≥2410.197</t>
    </r>
    <r>
      <rPr>
        <sz val="10"/>
        <rFont val="方正仿宋_GBK"/>
        <charset val="134"/>
      </rPr>
      <t>公里</t>
    </r>
  </si>
  <si>
    <r>
      <rPr>
        <sz val="10"/>
        <rFont val="Times New Roman"/>
        <charset val="134"/>
      </rPr>
      <t>2410.197</t>
    </r>
    <r>
      <rPr>
        <sz val="10"/>
        <rFont val="方正仿宋_GBK"/>
        <charset val="134"/>
      </rPr>
      <t>公里</t>
    </r>
  </si>
  <si>
    <r>
      <rPr>
        <sz val="10"/>
        <rFont val="方正仿宋_GBK"/>
        <charset val="134"/>
      </rPr>
      <t>建成村道安防公里数</t>
    </r>
  </si>
  <si>
    <r>
      <rPr>
        <sz val="10"/>
        <rFont val="Times New Roman"/>
        <charset val="134"/>
      </rPr>
      <t>≥113</t>
    </r>
    <r>
      <rPr>
        <sz val="10"/>
        <rFont val="方正仿宋_GBK"/>
        <charset val="134"/>
      </rPr>
      <t>公里</t>
    </r>
  </si>
  <si>
    <r>
      <rPr>
        <sz val="10"/>
        <rFont val="Times New Roman"/>
        <charset val="134"/>
      </rPr>
      <t>113</t>
    </r>
    <r>
      <rPr>
        <sz val="10"/>
        <rFont val="方正仿宋_GBK"/>
        <charset val="134"/>
      </rPr>
      <t>公里</t>
    </r>
  </si>
  <si>
    <r>
      <rPr>
        <sz val="10"/>
        <rFont val="方正仿宋_GBK"/>
        <charset val="134"/>
      </rPr>
      <t>支持建设里程（公里）</t>
    </r>
  </si>
  <si>
    <r>
      <rPr>
        <sz val="10"/>
        <rFont val="Times New Roman"/>
        <charset val="134"/>
      </rPr>
      <t>≥9.995</t>
    </r>
    <r>
      <rPr>
        <sz val="10"/>
        <rFont val="方正仿宋_GBK"/>
        <charset val="134"/>
      </rPr>
      <t>公里</t>
    </r>
  </si>
  <si>
    <r>
      <rPr>
        <sz val="10"/>
        <rFont val="Times New Roman"/>
        <charset val="134"/>
      </rPr>
      <t>9.995</t>
    </r>
    <r>
      <rPr>
        <sz val="10"/>
        <rFont val="方正仿宋_GBK"/>
        <charset val="134"/>
      </rPr>
      <t>公里</t>
    </r>
  </si>
  <si>
    <r>
      <rPr>
        <sz val="10"/>
        <rFont val="方正仿宋_GBK"/>
        <charset val="134"/>
      </rPr>
      <t>建设应绿尽绿、生态稳固绿美公路绿美普通国省道公里数</t>
    </r>
  </si>
  <si>
    <r>
      <rPr>
        <sz val="10"/>
        <rFont val="Times New Roman"/>
        <charset val="134"/>
      </rPr>
      <t>≥145</t>
    </r>
    <r>
      <rPr>
        <sz val="10"/>
        <rFont val="方正仿宋_GBK"/>
        <charset val="134"/>
      </rPr>
      <t>公里</t>
    </r>
  </si>
  <si>
    <r>
      <rPr>
        <sz val="10"/>
        <rFont val="方正仿宋_GBK"/>
        <charset val="134"/>
      </rPr>
      <t>绿美农村公路里程</t>
    </r>
  </si>
  <si>
    <r>
      <rPr>
        <sz val="10"/>
        <rFont val="Times New Roman"/>
        <charset val="134"/>
      </rPr>
      <t>≥608</t>
    </r>
    <r>
      <rPr>
        <sz val="10"/>
        <rFont val="方正仿宋_GBK"/>
        <charset val="134"/>
      </rPr>
      <t>公里</t>
    </r>
  </si>
  <si>
    <r>
      <rPr>
        <sz val="10"/>
        <rFont val="Times New Roman"/>
        <charset val="134"/>
      </rPr>
      <t>608</t>
    </r>
    <r>
      <rPr>
        <sz val="10"/>
        <rFont val="方正仿宋_GBK"/>
        <charset val="134"/>
      </rPr>
      <t>公里</t>
    </r>
  </si>
  <si>
    <r>
      <rPr>
        <sz val="10"/>
        <rFont val="方正仿宋_GBK"/>
        <charset val="134"/>
      </rPr>
      <t>建设特色鲜明绿美机场数量</t>
    </r>
  </si>
  <si>
    <t>≥1</t>
  </si>
  <si>
    <r>
      <rPr>
        <sz val="10"/>
        <rFont val="方正仿宋_GBK"/>
        <charset val="134"/>
      </rPr>
      <t>建设绿美服务区数量</t>
    </r>
  </si>
  <si>
    <r>
      <rPr>
        <sz val="10"/>
        <rFont val="方正仿宋_GBK"/>
        <charset val="134"/>
      </rPr>
      <t>建设绿美客运站数量</t>
    </r>
  </si>
  <si>
    <r>
      <rPr>
        <sz val="10"/>
        <color rgb="FF000000"/>
        <rFont val="方正仿宋_GBK"/>
        <charset val="134"/>
      </rPr>
      <t>质量指标</t>
    </r>
  </si>
  <si>
    <r>
      <rPr>
        <sz val="10"/>
        <rFont val="方正仿宋_GBK"/>
        <charset val="134"/>
      </rPr>
      <t>足额发放人员工资福利</t>
    </r>
  </si>
  <si>
    <r>
      <rPr>
        <sz val="10"/>
        <rFont val="方正仿宋_GBK"/>
        <charset val="134"/>
      </rPr>
      <t>足额</t>
    </r>
  </si>
  <si>
    <r>
      <rPr>
        <sz val="10"/>
        <rFont val="方正仿宋_GBK"/>
        <charset val="134"/>
      </rPr>
      <t>项目（工程）验收合格率</t>
    </r>
  </si>
  <si>
    <r>
      <rPr>
        <sz val="10"/>
        <rFont val="方正仿宋_GBK"/>
        <charset val="134"/>
      </rPr>
      <t>实施路段技术状况水平</t>
    </r>
  </si>
  <si>
    <r>
      <rPr>
        <sz val="10"/>
        <rFont val="方正仿宋_GBK"/>
        <charset val="134"/>
      </rPr>
      <t>提升</t>
    </r>
  </si>
  <si>
    <r>
      <rPr>
        <sz val="10"/>
        <rFont val="方正仿宋_GBK"/>
        <charset val="134"/>
      </rPr>
      <t>交通建设符合环评审批要求</t>
    </r>
  </si>
  <si>
    <r>
      <rPr>
        <sz val="10"/>
        <rFont val="方正仿宋_GBK"/>
        <charset val="134"/>
      </rPr>
      <t>符合</t>
    </r>
  </si>
  <si>
    <r>
      <rPr>
        <sz val="10"/>
        <rFont val="方正仿宋_GBK"/>
        <charset val="134"/>
      </rPr>
      <t>资金使用合规率</t>
    </r>
  </si>
  <si>
    <r>
      <rPr>
        <sz val="10"/>
        <color rgb="FF000000"/>
        <rFont val="方正仿宋_GBK"/>
        <charset val="134"/>
      </rPr>
      <t>时效指标</t>
    </r>
  </si>
  <si>
    <r>
      <rPr>
        <sz val="10"/>
        <rFont val="方正仿宋_GBK"/>
        <charset val="134"/>
      </rPr>
      <t>及时发放人员工资福利</t>
    </r>
  </si>
  <si>
    <r>
      <rPr>
        <sz val="10"/>
        <rFont val="方正仿宋_GBK"/>
        <charset val="134"/>
      </rPr>
      <t>及时发放</t>
    </r>
  </si>
  <si>
    <r>
      <rPr>
        <sz val="10"/>
        <rFont val="方正仿宋_GBK"/>
        <charset val="134"/>
      </rPr>
      <t>项目（工程）完成及时率</t>
    </r>
  </si>
  <si>
    <r>
      <rPr>
        <sz val="10"/>
        <color rgb="FF000000"/>
        <rFont val="方正仿宋_GBK"/>
        <charset val="134"/>
      </rPr>
      <t>成本指标</t>
    </r>
  </si>
  <si>
    <r>
      <rPr>
        <sz val="10"/>
        <rFont val="方正仿宋_GBK"/>
        <charset val="134"/>
      </rPr>
      <t>县道养护资金补助标准</t>
    </r>
  </si>
  <si>
    <r>
      <rPr>
        <sz val="10"/>
        <rFont val="Times New Roman"/>
        <charset val="134"/>
      </rPr>
      <t>≥10000</t>
    </r>
    <r>
      <rPr>
        <sz val="10"/>
        <rFont val="方正仿宋_GBK"/>
        <charset val="134"/>
      </rPr>
      <t>元</t>
    </r>
    <r>
      <rPr>
        <sz val="10"/>
        <rFont val="Times New Roman"/>
        <charset val="134"/>
      </rPr>
      <t>/</t>
    </r>
    <r>
      <rPr>
        <sz val="10"/>
        <rFont val="方正仿宋_GBK"/>
        <charset val="134"/>
      </rPr>
      <t>公里</t>
    </r>
  </si>
  <si>
    <r>
      <rPr>
        <sz val="10"/>
        <rFont val="Times New Roman"/>
        <charset val="134"/>
      </rPr>
      <t>10000</t>
    </r>
    <r>
      <rPr>
        <sz val="10"/>
        <rFont val="方正仿宋_GBK"/>
        <charset val="134"/>
      </rPr>
      <t>元</t>
    </r>
    <r>
      <rPr>
        <sz val="10"/>
        <rFont val="Times New Roman"/>
        <charset val="134"/>
      </rPr>
      <t>/</t>
    </r>
    <r>
      <rPr>
        <sz val="10"/>
        <rFont val="方正仿宋_GBK"/>
        <charset val="134"/>
      </rPr>
      <t>公里</t>
    </r>
  </si>
  <si>
    <r>
      <rPr>
        <sz val="10"/>
        <rFont val="方正仿宋_GBK"/>
        <charset val="134"/>
      </rPr>
      <t>乡道养护资金补助标准</t>
    </r>
  </si>
  <si>
    <r>
      <rPr>
        <b/>
        <sz val="10"/>
        <rFont val="Times New Roman"/>
        <charset val="134"/>
      </rPr>
      <t>≥</t>
    </r>
    <r>
      <rPr>
        <sz val="10"/>
        <rFont val="Times New Roman"/>
        <charset val="134"/>
      </rPr>
      <t>5000</t>
    </r>
    <r>
      <rPr>
        <sz val="10"/>
        <rFont val="方正仿宋_GBK"/>
        <charset val="134"/>
      </rPr>
      <t>元</t>
    </r>
    <r>
      <rPr>
        <sz val="10"/>
        <rFont val="Times New Roman"/>
        <charset val="134"/>
      </rPr>
      <t>/</t>
    </r>
    <r>
      <rPr>
        <sz val="10"/>
        <rFont val="方正仿宋_GBK"/>
        <charset val="134"/>
      </rPr>
      <t>公里</t>
    </r>
  </si>
  <si>
    <r>
      <rPr>
        <sz val="10"/>
        <rFont val="Times New Roman"/>
        <charset val="134"/>
      </rPr>
      <t>5000</t>
    </r>
    <r>
      <rPr>
        <sz val="10"/>
        <rFont val="方正仿宋_GBK"/>
        <charset val="134"/>
      </rPr>
      <t>元</t>
    </r>
    <r>
      <rPr>
        <sz val="10"/>
        <rFont val="Times New Roman"/>
        <charset val="134"/>
      </rPr>
      <t>/</t>
    </r>
    <r>
      <rPr>
        <sz val="10"/>
        <rFont val="方正仿宋_GBK"/>
        <charset val="134"/>
      </rPr>
      <t>公里</t>
    </r>
  </si>
  <si>
    <r>
      <rPr>
        <sz val="10"/>
        <rFont val="方正仿宋_GBK"/>
        <charset val="134"/>
      </rPr>
      <t>村道养护金补助标准</t>
    </r>
  </si>
  <si>
    <r>
      <rPr>
        <sz val="10"/>
        <rFont val="Times New Roman"/>
        <charset val="134"/>
      </rPr>
      <t>≥3000</t>
    </r>
    <r>
      <rPr>
        <sz val="10"/>
        <rFont val="方正仿宋_GBK"/>
        <charset val="134"/>
      </rPr>
      <t>元</t>
    </r>
    <r>
      <rPr>
        <sz val="10"/>
        <rFont val="Times New Roman"/>
        <charset val="134"/>
      </rPr>
      <t>/</t>
    </r>
    <r>
      <rPr>
        <sz val="10"/>
        <rFont val="方正仿宋_GBK"/>
        <charset val="134"/>
      </rPr>
      <t>公里</t>
    </r>
  </si>
  <si>
    <r>
      <rPr>
        <sz val="10"/>
        <rFont val="Times New Roman"/>
        <charset val="134"/>
      </rPr>
      <t>3000</t>
    </r>
    <r>
      <rPr>
        <sz val="10"/>
        <rFont val="方正仿宋_GBK"/>
        <charset val="134"/>
      </rPr>
      <t>元</t>
    </r>
    <r>
      <rPr>
        <sz val="10"/>
        <rFont val="Times New Roman"/>
        <charset val="134"/>
      </rPr>
      <t>/</t>
    </r>
    <r>
      <rPr>
        <sz val="10"/>
        <rFont val="方正仿宋_GBK"/>
        <charset val="134"/>
      </rPr>
      <t>公里</t>
    </r>
  </si>
  <si>
    <r>
      <rPr>
        <sz val="10"/>
        <rFont val="方正仿宋_GBK"/>
        <charset val="134"/>
      </rPr>
      <t>补贴发放控制在预算范围内</t>
    </r>
  </si>
  <si>
    <r>
      <rPr>
        <sz val="10"/>
        <rFont val="方正仿宋_GBK"/>
        <charset val="134"/>
      </rPr>
      <t>控制</t>
    </r>
  </si>
  <si>
    <r>
      <rPr>
        <sz val="10"/>
        <color rgb="FF000000"/>
        <rFont val="方正仿宋_GBK"/>
        <charset val="134"/>
      </rPr>
      <t>效益指标（</t>
    </r>
    <r>
      <rPr>
        <sz val="10"/>
        <color rgb="FF000000"/>
        <rFont val="Times New Roman"/>
        <charset val="134"/>
      </rPr>
      <t>30</t>
    </r>
    <r>
      <rPr>
        <sz val="10"/>
        <color rgb="FF000000"/>
        <rFont val="方正仿宋_GBK"/>
        <charset val="134"/>
      </rPr>
      <t>分）</t>
    </r>
  </si>
  <si>
    <r>
      <rPr>
        <sz val="10"/>
        <color rgb="FF000000"/>
        <rFont val="方正仿宋_GBK"/>
        <charset val="134"/>
      </rPr>
      <t>社会效益</t>
    </r>
  </si>
  <si>
    <r>
      <rPr>
        <sz val="10"/>
        <rFont val="方正仿宋_GBK"/>
        <charset val="134"/>
      </rPr>
      <t>提高工作人员生活质量</t>
    </r>
  </si>
  <si>
    <r>
      <rPr>
        <sz val="10"/>
        <color rgb="FF000000"/>
        <rFont val="Times New Roman"/>
        <charset val="134"/>
      </rPr>
      <t>≥10000</t>
    </r>
    <r>
      <rPr>
        <sz val="10"/>
        <color rgb="FF000000"/>
        <rFont val="方正仿宋_GBK"/>
        <charset val="134"/>
      </rPr>
      <t>元</t>
    </r>
    <r>
      <rPr>
        <sz val="10"/>
        <color rgb="FF000000"/>
        <rFont val="Times New Roman"/>
        <charset val="134"/>
      </rPr>
      <t>/</t>
    </r>
    <r>
      <rPr>
        <sz val="10"/>
        <color rgb="FF000000"/>
        <rFont val="方正仿宋_GBK"/>
        <charset val="134"/>
      </rPr>
      <t>公里</t>
    </r>
  </si>
  <si>
    <r>
      <rPr>
        <sz val="10"/>
        <rFont val="方正仿宋_GBK"/>
        <charset val="134"/>
      </rPr>
      <t>农村群众、城市居民出行安全、便捷</t>
    </r>
  </si>
  <si>
    <r>
      <rPr>
        <sz val="10"/>
        <rFont val="方正仿宋_GBK"/>
        <charset val="134"/>
      </rPr>
      <t>基本公共服务水平，公路安全水平</t>
    </r>
  </si>
  <si>
    <r>
      <rPr>
        <sz val="10"/>
        <color rgb="FF000000"/>
        <rFont val="Times New Roman"/>
        <charset val="134"/>
      </rPr>
      <t>≥3000</t>
    </r>
    <r>
      <rPr>
        <sz val="10"/>
        <color rgb="FF000000"/>
        <rFont val="方正仿宋_GBK"/>
        <charset val="134"/>
      </rPr>
      <t>元</t>
    </r>
    <r>
      <rPr>
        <sz val="10"/>
        <color rgb="FF000000"/>
        <rFont val="Times New Roman"/>
        <charset val="134"/>
      </rPr>
      <t>/</t>
    </r>
    <r>
      <rPr>
        <sz val="10"/>
        <color rgb="FF000000"/>
        <rFont val="方正仿宋_GBK"/>
        <charset val="134"/>
      </rPr>
      <t>公里</t>
    </r>
  </si>
  <si>
    <r>
      <rPr>
        <sz val="10"/>
        <rFont val="方正仿宋_GBK"/>
        <charset val="134"/>
      </rPr>
      <t>保障疫情防控交通管控执行率</t>
    </r>
  </si>
  <si>
    <r>
      <rPr>
        <sz val="10"/>
        <color rgb="FF000000"/>
        <rFont val="方正仿宋_GBK"/>
        <charset val="134"/>
      </rPr>
      <t>控制</t>
    </r>
  </si>
  <si>
    <r>
      <rPr>
        <sz val="10"/>
        <color rgb="FF000000"/>
        <rFont val="方正仿宋_GBK"/>
        <charset val="134"/>
      </rPr>
      <t>满意度</t>
    </r>
    <r>
      <rPr>
        <sz val="10"/>
        <color rgb="FF000000"/>
        <rFont val="Times New Roman"/>
        <charset val="134"/>
      </rPr>
      <t xml:space="preserve">
</t>
    </r>
    <r>
      <rPr>
        <sz val="10"/>
        <color rgb="FF000000"/>
        <rFont val="方正仿宋_GBK"/>
        <charset val="134"/>
      </rPr>
      <t>指标</t>
    </r>
    <r>
      <rPr>
        <sz val="10"/>
        <color rgb="FF000000"/>
        <rFont val="Times New Roman"/>
        <charset val="134"/>
      </rPr>
      <t xml:space="preserve">
</t>
    </r>
    <r>
      <rPr>
        <sz val="10"/>
        <color rgb="FF000000"/>
        <rFont val="方正仿宋_GBK"/>
        <charset val="134"/>
      </rPr>
      <t>（</t>
    </r>
    <r>
      <rPr>
        <sz val="10"/>
        <color rgb="FF000000"/>
        <rFont val="Times New Roman"/>
        <charset val="134"/>
      </rPr>
      <t>10</t>
    </r>
    <r>
      <rPr>
        <sz val="10"/>
        <color rgb="FF000000"/>
        <rFont val="方正仿宋_GBK"/>
        <charset val="134"/>
      </rPr>
      <t>分）</t>
    </r>
  </si>
  <si>
    <r>
      <rPr>
        <sz val="10"/>
        <color rgb="FF000000"/>
        <rFont val="方正仿宋_GBK"/>
        <charset val="134"/>
      </rPr>
      <t>服务对象</t>
    </r>
    <r>
      <rPr>
        <sz val="10"/>
        <color rgb="FF000000"/>
        <rFont val="Times New Roman"/>
        <charset val="134"/>
      </rPr>
      <t xml:space="preserve">
</t>
    </r>
    <r>
      <rPr>
        <sz val="10"/>
        <color rgb="FF000000"/>
        <rFont val="方正仿宋_GBK"/>
        <charset val="134"/>
      </rPr>
      <t>满意度</t>
    </r>
  </si>
  <si>
    <r>
      <rPr>
        <sz val="10"/>
        <rFont val="方正仿宋_GBK"/>
        <charset val="134"/>
      </rPr>
      <t>城市居民满意</t>
    </r>
  </si>
  <si>
    <r>
      <rPr>
        <sz val="10"/>
        <rFont val="方正仿宋_GBK"/>
        <charset val="134"/>
      </rPr>
      <t>改善通行服务水平群众满意度</t>
    </r>
  </si>
  <si>
    <t>≥90</t>
  </si>
  <si>
    <r>
      <rPr>
        <sz val="10"/>
        <rFont val="方正仿宋_GBK"/>
        <charset val="134"/>
      </rPr>
      <t>受益贫困人口满意度</t>
    </r>
  </si>
  <si>
    <r>
      <rPr>
        <sz val="10"/>
        <color rgb="FF000000"/>
        <rFont val="方正仿宋_GBK"/>
        <charset val="134"/>
      </rPr>
      <t>总</t>
    </r>
    <r>
      <rPr>
        <sz val="10"/>
        <color rgb="FF000000"/>
        <rFont val="Times New Roman"/>
        <charset val="0"/>
      </rPr>
      <t xml:space="preserve">     </t>
    </r>
    <r>
      <rPr>
        <sz val="10"/>
        <color rgb="FF000000"/>
        <rFont val="方正仿宋_GBK"/>
        <charset val="134"/>
      </rPr>
      <t>分</t>
    </r>
  </si>
  <si>
    <r>
      <rPr>
        <sz val="10"/>
        <color rgb="FF000000"/>
        <rFont val="方正仿宋_GBK"/>
        <charset val="134"/>
      </rPr>
      <t>绩效</t>
    </r>
    <r>
      <rPr>
        <sz val="10"/>
        <color rgb="FF000000"/>
        <rFont val="Times New Roman"/>
        <charset val="134"/>
      </rPr>
      <t xml:space="preserve">
</t>
    </r>
    <r>
      <rPr>
        <sz val="10"/>
        <color rgb="FF000000"/>
        <rFont val="方正仿宋_GBK"/>
        <charset val="134"/>
      </rPr>
      <t>结论</t>
    </r>
  </si>
  <si>
    <r>
      <rPr>
        <sz val="10"/>
        <color rgb="FF000000"/>
        <rFont val="方正仿宋_GBK"/>
        <charset val="134"/>
      </rPr>
      <t>自评得分：</t>
    </r>
    <r>
      <rPr>
        <sz val="10"/>
        <color rgb="FF000000"/>
        <rFont val="Times New Roman"/>
        <charset val="134"/>
      </rPr>
      <t xml:space="preserve">     100                                 </t>
    </r>
    <r>
      <rPr>
        <sz val="10"/>
        <color rgb="FF000000"/>
        <rFont val="方正仿宋_GBK"/>
        <charset val="134"/>
      </rPr>
      <t>自评等级：优</t>
    </r>
  </si>
  <si>
    <r>
      <rPr>
        <sz val="10"/>
        <color rgb="FF000000"/>
        <rFont val="方正仿宋_GBK"/>
        <charset val="134"/>
      </rPr>
      <t>联系人：</t>
    </r>
  </si>
  <si>
    <r>
      <rPr>
        <sz val="10"/>
        <color rgb="FF000000"/>
        <rFont val="方正仿宋_GBK"/>
        <charset val="134"/>
      </rPr>
      <t>注：</t>
    </r>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分，各部门（单位）可根据指标的重要程度自主确定各项三级指标的权重分值，各项指标得分加总得出该项目绩效自评的总分。原则上一级指标分值统一设置为：产出指标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r>
      <rPr>
        <sz val="10"/>
        <color rgb="FF000000"/>
        <rFont val="Times New Roman"/>
        <charset val="134"/>
      </rPr>
      <t xml:space="preserve">
    2.</t>
    </r>
    <r>
      <rPr>
        <sz val="10"/>
        <color rgb="FF000000"/>
        <rFont val="方正仿宋_GBK"/>
        <charset val="134"/>
      </rPr>
      <t>未完成原因分析：说明偏离目标、不能完成目标的原因及拟釆取的措施。</t>
    </r>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</si>
  <si>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r>
      <rPr>
        <sz val="22"/>
        <color rgb="FF000000"/>
        <rFont val="方正小标宋_GBK"/>
        <charset val="134"/>
      </rPr>
      <t>项目支出绩效自评表</t>
    </r>
  </si>
  <si>
    <r>
      <rPr>
        <b/>
        <sz val="14"/>
        <color rgb="FF000000"/>
        <rFont val="方正仿宋_GBK"/>
        <charset val="134"/>
      </rPr>
      <t>（</t>
    </r>
    <r>
      <rPr>
        <b/>
        <sz val="14"/>
        <color rgb="FF000000"/>
        <rFont val="Times New Roman"/>
        <charset val="134"/>
      </rPr>
      <t>2023</t>
    </r>
    <r>
      <rPr>
        <b/>
        <sz val="14"/>
        <color rgb="FF000000"/>
        <rFont val="方正仿宋_GBK"/>
        <charset val="134"/>
      </rPr>
      <t>年度）</t>
    </r>
  </si>
  <si>
    <r>
      <rPr>
        <sz val="14"/>
        <color rgb="FF000000"/>
        <rFont val="方正仿宋_GBK"/>
        <charset val="134"/>
      </rPr>
      <t>单位（盖章）</t>
    </r>
    <r>
      <rPr>
        <sz val="14"/>
        <color rgb="FF000000"/>
        <rFont val="Times New Roman"/>
        <charset val="134"/>
      </rPr>
      <t xml:space="preserve">:  </t>
    </r>
    <r>
      <rPr>
        <sz val="14"/>
        <color rgb="FF000000"/>
        <rFont val="方正仿宋_GBK"/>
        <charset val="134"/>
      </rPr>
      <t>沧源佤族自治县交通运输局</t>
    </r>
    <r>
      <rPr>
        <sz val="14"/>
        <color rgb="FF000000"/>
        <rFont val="Times New Roman"/>
        <charset val="134"/>
      </rPr>
      <t xml:space="preserve">                 </t>
    </r>
    <r>
      <rPr>
        <sz val="14"/>
        <color rgb="FF000000"/>
        <rFont val="方正仿宋_GBK"/>
        <charset val="134"/>
      </rPr>
      <t>填报日期：</t>
    </r>
    <r>
      <rPr>
        <sz val="14"/>
        <color rgb="FF000000"/>
        <rFont val="Times New Roman"/>
        <charset val="134"/>
      </rPr>
      <t>2024</t>
    </r>
    <r>
      <rPr>
        <sz val="14"/>
        <color rgb="FF000000"/>
        <rFont val="方正仿宋_GBK"/>
        <charset val="134"/>
      </rPr>
      <t>年</t>
    </r>
    <r>
      <rPr>
        <sz val="14"/>
        <color rgb="FF000000"/>
        <rFont val="Times New Roman"/>
        <charset val="134"/>
      </rPr>
      <t>10</t>
    </r>
    <r>
      <rPr>
        <sz val="14"/>
        <color rgb="FF000000"/>
        <rFont val="方正仿宋_GBK"/>
        <charset val="134"/>
      </rPr>
      <t>月</t>
    </r>
    <r>
      <rPr>
        <sz val="14"/>
        <color rgb="FF000000"/>
        <rFont val="Times New Roman"/>
        <charset val="134"/>
      </rPr>
      <t>16</t>
    </r>
    <r>
      <rPr>
        <sz val="14"/>
        <color rgb="FF000000"/>
        <rFont val="方正仿宋_GBK"/>
        <charset val="134"/>
      </rPr>
      <t>日</t>
    </r>
  </si>
  <si>
    <r>
      <rPr>
        <sz val="10"/>
        <color rgb="FF000000"/>
        <rFont val="方正仿宋_GBK"/>
        <charset val="134"/>
      </rPr>
      <t>项目名称</t>
    </r>
  </si>
  <si>
    <r>
      <rPr>
        <sz val="10"/>
        <rFont val="Times New Roman"/>
        <charset val="134"/>
      </rPr>
      <t>2023</t>
    </r>
    <r>
      <rPr>
        <sz val="10"/>
        <rFont val="方正仿宋_GBK"/>
        <charset val="134"/>
      </rPr>
      <t>年省级普通省道及农村公路以奖代补专项资金</t>
    </r>
  </si>
  <si>
    <r>
      <rPr>
        <sz val="10"/>
        <color rgb="FF000000"/>
        <rFont val="宋体"/>
        <charset val="0"/>
      </rPr>
      <t>沧源佤族自治县交通运输局</t>
    </r>
    <r>
      <rPr>
        <sz val="10"/>
        <color rgb="FF000000"/>
        <rFont val="Times New Roman"/>
        <charset val="0"/>
      </rPr>
      <t xml:space="preserve"> </t>
    </r>
  </si>
  <si>
    <r>
      <rPr>
        <sz val="10"/>
        <rFont val="方正仿宋_GBK"/>
        <charset val="134"/>
      </rPr>
      <t>沧源佤族自治县交通运输局</t>
    </r>
    <r>
      <rPr>
        <sz val="10"/>
        <rFont val="Times New Roman"/>
        <charset val="134"/>
      </rPr>
      <t xml:space="preserve"> </t>
    </r>
  </si>
  <si>
    <r>
      <rPr>
        <sz val="10"/>
        <color rgb="FF000000"/>
        <rFont val="方正仿宋_GBK"/>
        <charset val="134"/>
      </rPr>
      <t>项目资金</t>
    </r>
    <r>
      <rPr>
        <sz val="10"/>
        <color rgb="FF000000"/>
        <rFont val="Times New Roman"/>
        <charset val="134"/>
      </rPr>
      <t xml:space="preserve">
</t>
    </r>
    <r>
      <rPr>
        <sz val="10"/>
        <color rgb="FF000000"/>
        <rFont val="方正仿宋_GBK"/>
        <charset val="134"/>
      </rPr>
      <t>（万元）</t>
    </r>
  </si>
  <si>
    <r>
      <rPr>
        <sz val="10"/>
        <color rgb="FF000000"/>
        <rFont val="方正仿宋_GBK"/>
        <charset val="134"/>
      </rPr>
      <t>财政拨款</t>
    </r>
  </si>
  <si>
    <r>
      <rPr>
        <sz val="10"/>
        <color rgb="FF000000"/>
        <rFont val="方正仿宋_GBK"/>
        <charset val="134"/>
      </rPr>
      <t>其中：上级补助</t>
    </r>
  </si>
  <si>
    <r>
      <rPr>
        <sz val="10"/>
        <color rgb="FF000000"/>
        <rFont val="方正仿宋_GBK"/>
        <charset val="134"/>
      </rPr>
      <t>本级安排</t>
    </r>
  </si>
  <si>
    <r>
      <rPr>
        <sz val="10"/>
        <rFont val="方正仿宋_GBK"/>
        <charset val="134"/>
      </rPr>
      <t>完成新改建普通公路和农村公路里程</t>
    </r>
    <r>
      <rPr>
        <sz val="10"/>
        <rFont val="Times New Roman"/>
        <charset val="134"/>
      </rPr>
      <t>49.8</t>
    </r>
    <r>
      <rPr>
        <sz val="10"/>
        <rFont val="方正仿宋_GBK"/>
        <charset val="134"/>
      </rPr>
      <t>公里，</t>
    </r>
    <r>
      <rPr>
        <sz val="10"/>
        <rFont val="Times New Roman"/>
        <charset val="134"/>
      </rPr>
      <t>30</t>
    </r>
    <r>
      <rPr>
        <sz val="10"/>
        <rFont val="方正仿宋_GBK"/>
        <charset val="134"/>
      </rPr>
      <t>户以上自然村通硬化路项目</t>
    </r>
    <r>
      <rPr>
        <sz val="10"/>
        <rFont val="Times New Roman"/>
        <charset val="134"/>
      </rPr>
      <t>43</t>
    </r>
    <r>
      <rPr>
        <sz val="10"/>
        <rFont val="方正仿宋_GBK"/>
        <charset val="134"/>
      </rPr>
      <t>公里，乡镇通三级及以上公路项目</t>
    </r>
    <r>
      <rPr>
        <sz val="10"/>
        <rFont val="Times New Roman"/>
        <charset val="134"/>
      </rPr>
      <t>6.8</t>
    </r>
    <r>
      <rPr>
        <sz val="10"/>
        <rFont val="方正仿宋_GBK"/>
        <charset val="134"/>
      </rPr>
      <t>公里，保持良好路况，实现农村公路的安全畅通，为人民群众安全便捷出行提供交通运输保障。</t>
    </r>
  </si>
  <si>
    <r>
      <rPr>
        <sz val="10"/>
        <color rgb="FF000000"/>
        <rFont val="方正仿宋_GBK"/>
        <charset val="134"/>
      </rPr>
      <t>绩效指标</t>
    </r>
  </si>
  <si>
    <r>
      <rPr>
        <sz val="10"/>
        <color rgb="FF000000"/>
        <rFont val="方正仿宋_GBK"/>
        <charset val="134"/>
      </rPr>
      <t>产出指标（</t>
    </r>
    <r>
      <rPr>
        <sz val="10"/>
        <color rgb="FF000000"/>
        <rFont val="Times New Roman"/>
        <charset val="0"/>
      </rPr>
      <t>50</t>
    </r>
    <r>
      <rPr>
        <sz val="10"/>
        <color rgb="FF000000"/>
        <rFont val="方正仿宋_GBK"/>
        <charset val="134"/>
      </rPr>
      <t>分）</t>
    </r>
  </si>
  <si>
    <r>
      <rPr>
        <sz val="10"/>
        <rFont val="方正仿宋_GBK"/>
        <charset val="134"/>
      </rPr>
      <t>建设乡镇通三级公路里程数</t>
    </r>
  </si>
  <si>
    <r>
      <rPr>
        <sz val="10"/>
        <rFont val="Times New Roman"/>
        <charset val="134"/>
      </rPr>
      <t>≥6.8</t>
    </r>
    <r>
      <rPr>
        <sz val="10"/>
        <rFont val="方正仿宋_GBK"/>
        <charset val="134"/>
      </rPr>
      <t>公里</t>
    </r>
  </si>
  <si>
    <r>
      <rPr>
        <sz val="10"/>
        <rFont val="Times New Roman"/>
        <charset val="134"/>
      </rPr>
      <t>6.8</t>
    </r>
    <r>
      <rPr>
        <sz val="10"/>
        <rFont val="方正仿宋_GBK"/>
        <charset val="134"/>
      </rPr>
      <t>公里</t>
    </r>
  </si>
  <si>
    <r>
      <rPr>
        <sz val="10"/>
        <color rgb="FF000000"/>
        <rFont val="方正仿宋_GBK"/>
        <charset val="0"/>
      </rPr>
      <t>无</t>
    </r>
  </si>
  <si>
    <r>
      <rPr>
        <sz val="10"/>
        <rFont val="方正仿宋_GBK"/>
        <charset val="134"/>
      </rPr>
      <t>新改建普通公路和农村公路里程数</t>
    </r>
  </si>
  <si>
    <r>
      <rPr>
        <sz val="10"/>
        <rFont val="Times New Roman"/>
        <charset val="134"/>
      </rPr>
      <t>≥49.8</t>
    </r>
    <r>
      <rPr>
        <sz val="10"/>
        <rFont val="方正仿宋_GBK"/>
        <charset val="134"/>
      </rPr>
      <t>公里</t>
    </r>
  </si>
  <si>
    <r>
      <rPr>
        <sz val="10"/>
        <rFont val="Times New Roman"/>
        <charset val="134"/>
      </rPr>
      <t>49.8</t>
    </r>
    <r>
      <rPr>
        <sz val="10"/>
        <rFont val="方正仿宋_GBK"/>
        <charset val="134"/>
      </rPr>
      <t>公里</t>
    </r>
  </si>
  <si>
    <r>
      <rPr>
        <sz val="10"/>
        <rFont val="方正仿宋_GBK"/>
        <charset val="134"/>
      </rPr>
      <t>建设</t>
    </r>
    <r>
      <rPr>
        <sz val="10"/>
        <rFont val="Times New Roman"/>
        <charset val="134"/>
      </rPr>
      <t>30</t>
    </r>
    <r>
      <rPr>
        <sz val="10"/>
        <rFont val="方正仿宋_GBK"/>
        <charset val="134"/>
      </rPr>
      <t>户以上自然村通硬化路里程数</t>
    </r>
  </si>
  <si>
    <r>
      <rPr>
        <sz val="10"/>
        <rFont val="Times New Roman"/>
        <charset val="134"/>
      </rPr>
      <t>≥43</t>
    </r>
    <r>
      <rPr>
        <sz val="10"/>
        <rFont val="方正仿宋_GBK"/>
        <charset val="134"/>
      </rPr>
      <t>公里</t>
    </r>
  </si>
  <si>
    <r>
      <rPr>
        <sz val="10"/>
        <rFont val="Times New Roman"/>
        <charset val="134"/>
      </rPr>
      <t>43</t>
    </r>
    <r>
      <rPr>
        <sz val="10"/>
        <rFont val="方正仿宋_GBK"/>
        <charset val="134"/>
      </rPr>
      <t>公里</t>
    </r>
  </si>
  <si>
    <r>
      <rPr>
        <sz val="10"/>
        <rFont val="Times New Roman"/>
        <charset val="134"/>
      </rPr>
      <t>≥2</t>
    </r>
    <r>
      <rPr>
        <sz val="10"/>
        <rFont val="方正仿宋_GBK"/>
        <charset val="134"/>
      </rPr>
      <t>个</t>
    </r>
  </si>
  <si>
    <r>
      <rPr>
        <sz val="10"/>
        <rFont val="Times New Roman"/>
        <charset val="134"/>
      </rPr>
      <t>2</t>
    </r>
    <r>
      <rPr>
        <sz val="10"/>
        <rFont val="方正仿宋_GBK"/>
        <charset val="134"/>
      </rPr>
      <t>个</t>
    </r>
  </si>
  <si>
    <r>
      <rPr>
        <sz val="10"/>
        <rFont val="方正仿宋_GBK"/>
        <charset val="134"/>
      </rPr>
      <t>新增通硬化路自然村数量</t>
    </r>
  </si>
  <si>
    <r>
      <rPr>
        <sz val="10"/>
        <rFont val="Times New Roman"/>
        <charset val="134"/>
      </rPr>
      <t>≥16</t>
    </r>
    <r>
      <rPr>
        <sz val="10"/>
        <rFont val="方正仿宋_GBK"/>
        <charset val="134"/>
      </rPr>
      <t>个</t>
    </r>
  </si>
  <si>
    <r>
      <rPr>
        <sz val="10"/>
        <rFont val="Times New Roman"/>
        <charset val="134"/>
      </rPr>
      <t>16</t>
    </r>
    <r>
      <rPr>
        <sz val="10"/>
        <rFont val="方正仿宋_GBK"/>
        <charset val="134"/>
      </rPr>
      <t>个</t>
    </r>
  </si>
  <si>
    <r>
      <rPr>
        <sz val="10"/>
        <rFont val="方正仿宋_GBK"/>
        <charset val="134"/>
      </rPr>
      <t>全县乡镇通三级公路比例</t>
    </r>
  </si>
  <si>
    <t>≥20%</t>
  </si>
  <si>
    <r>
      <rPr>
        <sz val="10"/>
        <rFont val="方正仿宋_GBK"/>
        <charset val="134"/>
      </rPr>
      <t>全县</t>
    </r>
    <r>
      <rPr>
        <sz val="10"/>
        <rFont val="Times New Roman"/>
        <charset val="134"/>
      </rPr>
      <t>30</t>
    </r>
    <r>
      <rPr>
        <sz val="10"/>
        <rFont val="方正仿宋_GBK"/>
        <charset val="134"/>
      </rPr>
      <t>户以上自然村通硬化路比例</t>
    </r>
  </si>
  <si>
    <t>≥2%</t>
  </si>
  <si>
    <r>
      <rPr>
        <sz val="10"/>
        <rFont val="方正仿宋_GBK"/>
        <charset val="134"/>
      </rPr>
      <t>完工项目验收合规率</t>
    </r>
  </si>
  <si>
    <t>≥100%</t>
  </si>
  <si>
    <r>
      <rPr>
        <sz val="10"/>
        <rFont val="方正仿宋_GBK"/>
        <charset val="134"/>
      </rPr>
      <t>成本控制率</t>
    </r>
  </si>
  <si>
    <r>
      <rPr>
        <sz val="10"/>
        <rFont val="方正仿宋_GBK"/>
        <charset val="134"/>
      </rPr>
      <t>自然村通硬化路比例</t>
    </r>
  </si>
  <si>
    <r>
      <rPr>
        <sz val="10"/>
        <color rgb="FF000000"/>
        <rFont val="方正仿宋_GBK"/>
        <charset val="134"/>
      </rPr>
      <t>生态效益</t>
    </r>
  </si>
  <si>
    <r>
      <rPr>
        <sz val="10"/>
        <color rgb="FF000000"/>
        <rFont val="方正仿宋_GBK"/>
        <charset val="134"/>
      </rPr>
      <t>满意度指标（</t>
    </r>
    <r>
      <rPr>
        <sz val="10"/>
        <color rgb="FF000000"/>
        <rFont val="Times New Roman"/>
        <charset val="134"/>
      </rPr>
      <t>10</t>
    </r>
    <r>
      <rPr>
        <sz val="10"/>
        <color rgb="FF000000"/>
        <rFont val="方正仿宋_GBK"/>
        <charset val="134"/>
      </rPr>
      <t>分）</t>
    </r>
  </si>
  <si>
    <r>
      <rPr>
        <sz val="10"/>
        <color rgb="FF000000"/>
        <rFont val="方正仿宋_GBK"/>
        <charset val="134"/>
      </rPr>
      <t>服务对象满意度</t>
    </r>
  </si>
  <si>
    <r>
      <rPr>
        <sz val="10"/>
        <color rgb="FF000000"/>
        <rFont val="方正仿宋_GBK"/>
        <charset val="134"/>
      </rPr>
      <t>改善通行服务水平群众满意度</t>
    </r>
  </si>
  <si>
    <t>≥90%</t>
  </si>
  <si>
    <r>
      <rPr>
        <sz val="10"/>
        <color rgb="FF000000"/>
        <rFont val="方正仿宋_GBK"/>
        <charset val="134"/>
      </rPr>
      <t>自评得分：</t>
    </r>
    <r>
      <rPr>
        <sz val="10"/>
        <color rgb="FF000000"/>
        <rFont val="Times New Roman"/>
        <charset val="134"/>
      </rPr>
      <t xml:space="preserve"> 91                                 </t>
    </r>
    <r>
      <rPr>
        <sz val="10"/>
        <color rgb="FF000000"/>
        <rFont val="方正仿宋_GBK"/>
        <charset val="134"/>
      </rPr>
      <t>自评等级：优</t>
    </r>
  </si>
  <si>
    <r>
      <rPr>
        <sz val="10"/>
        <color rgb="FF000000"/>
        <rFont val="方正仿宋_GBK"/>
        <charset val="134"/>
      </rPr>
      <t>注：</t>
    </r>
    <r>
      <rPr>
        <sz val="10"/>
        <color rgb="FF000000"/>
        <rFont val="Times New Roman"/>
        <charset val="134"/>
      </rPr>
      <t xml:space="preserve">
    1.</t>
    </r>
    <r>
      <rPr>
        <sz val="10"/>
        <color rgb="FF000000"/>
        <rFont val="方正仿宋_GBK"/>
        <charset val="134"/>
      </rPr>
      <t>绩效自评采取打分评价的形式，满分为</t>
    </r>
    <r>
      <rPr>
        <sz val="10"/>
        <color rgb="FF000000"/>
        <rFont val="Times New Roman"/>
        <charset val="134"/>
      </rPr>
      <t>100</t>
    </r>
    <r>
      <rPr>
        <sz val="10"/>
        <color rgb="FF00000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color rgb="FF000000"/>
        <rFont val="Times New Roman"/>
        <charset val="134"/>
      </rPr>
      <t>50</t>
    </r>
    <r>
      <rPr>
        <sz val="10"/>
        <color rgb="FF000000"/>
        <rFont val="方正仿宋_GBK"/>
        <charset val="134"/>
      </rPr>
      <t>分、效益指标</t>
    </r>
    <r>
      <rPr>
        <sz val="10"/>
        <color rgb="FF000000"/>
        <rFont val="Times New Roman"/>
        <charset val="134"/>
      </rPr>
      <t>30</t>
    </r>
    <r>
      <rPr>
        <sz val="10"/>
        <color rgb="FF000000"/>
        <rFont val="方正仿宋_GBK"/>
        <charset val="134"/>
      </rPr>
      <t>分、服务对象满意度</t>
    </r>
    <r>
      <rPr>
        <sz val="10"/>
        <color rgb="FF000000"/>
        <rFont val="Times New Roman"/>
        <charset val="134"/>
      </rPr>
      <t>10</t>
    </r>
    <r>
      <rPr>
        <sz val="10"/>
        <color rgb="FF000000"/>
        <rFont val="方正仿宋_GBK"/>
        <charset val="134"/>
      </rPr>
      <t>分、预算资金执行率</t>
    </r>
    <r>
      <rPr>
        <sz val="10"/>
        <color rgb="FF000000"/>
        <rFont val="Times New Roman"/>
        <charset val="134"/>
      </rPr>
      <t>10</t>
    </r>
    <r>
      <rPr>
        <sz val="10"/>
        <color rgb="FF000000"/>
        <rFont val="方正仿宋_GBK"/>
        <charset val="134"/>
      </rPr>
      <t>分。如有特殊情况，除预算资金执行率外，其他指标权重可作适当调整，但总分应为</t>
    </r>
    <r>
      <rPr>
        <sz val="10"/>
        <color rgb="FF000000"/>
        <rFont val="Times New Roman"/>
        <charset val="134"/>
      </rPr>
      <t>100</t>
    </r>
    <r>
      <rPr>
        <sz val="10"/>
        <color rgb="FF000000"/>
        <rFont val="方正仿宋_GBK"/>
        <charset val="134"/>
      </rPr>
      <t>分。</t>
    </r>
    <r>
      <rPr>
        <sz val="10"/>
        <color rgb="FF000000"/>
        <rFont val="Times New Roman"/>
        <charset val="134"/>
      </rPr>
      <t xml:space="preserve">
    2.</t>
    </r>
    <r>
      <rPr>
        <sz val="10"/>
        <color rgb="FF000000"/>
        <rFont val="方正仿宋_GBK"/>
        <charset val="134"/>
      </rPr>
      <t>未完成原因分析：说明偏离目标、不能完成目标的原因及拟釆取的措施。</t>
    </r>
    <r>
      <rPr>
        <sz val="10"/>
        <color rgb="FF000000"/>
        <rFont val="Times New Roman"/>
        <charset val="134"/>
      </rPr>
      <t xml:space="preserve">
    3.</t>
    </r>
    <r>
      <rPr>
        <sz val="10"/>
        <color rgb="FF000000"/>
        <rFont val="方正仿宋_GBK"/>
        <charset val="134"/>
      </rPr>
      <t>定量指标若为正向指标（即指标值为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；若定量指标为反向指标（即指标值为</t>
    </r>
    <r>
      <rPr>
        <sz val="10"/>
        <color rgb="FF000000"/>
        <rFont val="Times New Roman"/>
        <charset val="134"/>
      </rPr>
      <t>≤*</t>
    </r>
    <r>
      <rPr>
        <sz val="10"/>
        <color rgb="FF000000"/>
        <rFont val="方正仿宋_GBK"/>
        <charset val="134"/>
      </rPr>
      <t>），则得分计算方法应用</t>
    </r>
    <r>
      <rPr>
        <sz val="10"/>
        <color rgb="FF000000"/>
        <rFont val="Times New Roman"/>
        <charset val="134"/>
      </rPr>
      <t>“</t>
    </r>
    <r>
      <rPr>
        <sz val="10"/>
        <color rgb="FF000000"/>
        <rFont val="方正仿宋_GBK"/>
        <charset val="134"/>
      </rPr>
      <t>年度指标值（</t>
    </r>
    <r>
      <rPr>
        <sz val="10"/>
        <color rgb="FF000000"/>
        <rFont val="Times New Roman"/>
        <charset val="134"/>
      </rPr>
      <t>A</t>
    </r>
    <r>
      <rPr>
        <sz val="10"/>
        <color rgb="FF000000"/>
        <rFont val="方正仿宋_GBK"/>
        <charset val="134"/>
      </rPr>
      <t>）</t>
    </r>
    <r>
      <rPr>
        <sz val="10"/>
        <color rgb="FF000000"/>
        <rFont val="Times New Roman"/>
        <charset val="134"/>
      </rPr>
      <t>/</t>
    </r>
    <r>
      <rPr>
        <sz val="10"/>
        <color rgb="FF000000"/>
        <rFont val="方正仿宋_GBK"/>
        <charset val="134"/>
      </rPr>
      <t>实际完成值（（</t>
    </r>
    <r>
      <rPr>
        <sz val="10"/>
        <color rgb="FF000000"/>
        <rFont val="Times New Roman"/>
        <charset val="134"/>
      </rPr>
      <t>B</t>
    </r>
    <r>
      <rPr>
        <sz val="10"/>
        <color rgb="FF000000"/>
        <rFont val="方正仿宋_GBK"/>
        <charset val="134"/>
      </rPr>
      <t>）</t>
    </r>
    <r>
      <rPr>
        <sz val="10"/>
        <color rgb="FF000000"/>
        <rFont val="Times New Roman"/>
        <charset val="134"/>
      </rPr>
      <t>×</t>
    </r>
    <r>
      <rPr>
        <sz val="10"/>
        <color rgb="FF000000"/>
        <rFont val="方正仿宋_GBK"/>
        <charset val="134"/>
      </rPr>
      <t>该指标分值</t>
    </r>
    <r>
      <rPr>
        <sz val="10"/>
        <color rgb="FF000000"/>
        <rFont val="Times New Roman"/>
        <charset val="134"/>
      </rPr>
      <t>”</t>
    </r>
    <r>
      <rPr>
        <sz val="10"/>
        <color rgb="FF000000"/>
        <rFont val="方正仿宋_GBK"/>
        <charset val="134"/>
      </rPr>
      <t>。</t>
    </r>
    <r>
      <rPr>
        <sz val="10"/>
        <color rgb="FF000000"/>
        <rFont val="Times New Roman"/>
        <charset val="134"/>
      </rPr>
      <t xml:space="preserve">
    4.</t>
    </r>
    <r>
      <rPr>
        <sz val="10"/>
        <color rgb="FF000000"/>
        <rFont val="方正仿宋_GBK"/>
        <charset val="134"/>
      </rPr>
      <t>定性指标根据指标完成情况分为：</t>
    </r>
    <r>
      <rPr>
        <sz val="10"/>
        <color rgb="FF000000"/>
        <rFont val="Times New Roman"/>
        <charset val="134"/>
      </rPr>
      <t>“</t>
    </r>
    <r>
      <rPr>
        <sz val="10"/>
        <color rgb="FF000000"/>
        <rFont val="方正仿宋_GBK"/>
        <charset val="134"/>
      </rPr>
      <t>达成预期指标、部分达成预期指标并具有一定效果、未达成预期指标且效果较差</t>
    </r>
    <r>
      <rPr>
        <sz val="10"/>
        <color rgb="FF000000"/>
        <rFont val="Times New Roman"/>
        <charset val="134"/>
      </rPr>
      <t>”</t>
    </r>
    <r>
      <rPr>
        <sz val="10"/>
        <color rgb="FF000000"/>
        <rFont val="方正仿宋_GBK"/>
        <charset val="134"/>
      </rPr>
      <t>三档，分别按照该指标对应分值区间</t>
    </r>
    <r>
      <rPr>
        <sz val="10"/>
        <color rgb="FF000000"/>
        <rFont val="Times New Roman"/>
        <charset val="134"/>
      </rPr>
      <t xml:space="preserve">100%-80% </t>
    </r>
    <r>
      <rPr>
        <sz val="10"/>
        <color rgb="FF000000"/>
        <rFont val="方正仿宋_GBK"/>
        <charset val="134"/>
      </rPr>
      <t>（含）、</t>
    </r>
    <r>
      <rPr>
        <sz val="10"/>
        <color rgb="FF000000"/>
        <rFont val="Times New Roman"/>
        <charset val="134"/>
      </rPr>
      <t xml:space="preserve">80%-50% </t>
    </r>
    <r>
      <rPr>
        <sz val="10"/>
        <color rgb="FF000000"/>
        <rFont val="方正仿宋_GBK"/>
        <charset val="134"/>
      </rPr>
      <t>（含）、</t>
    </r>
    <r>
      <rPr>
        <sz val="10"/>
        <color rgb="FF000000"/>
        <rFont val="Times New Roman"/>
        <charset val="134"/>
      </rPr>
      <t>50%-0%</t>
    </r>
    <r>
      <rPr>
        <sz val="10"/>
        <color rgb="FF000000"/>
        <rFont val="方正仿宋_GBK"/>
        <charset val="134"/>
      </rPr>
      <t>合理确定分值。定量指标完成指标值的，记该指标所赋全部分值；未完成的，按照完成值与指标值的比例计分。</t>
    </r>
    <r>
      <rPr>
        <sz val="10"/>
        <color rgb="FF000000"/>
        <rFont val="Times New Roman"/>
        <charset val="134"/>
      </rPr>
      <t xml:space="preserve">
    5.</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优</t>
    </r>
    <r>
      <rPr>
        <sz val="10"/>
        <color rgb="FF000000"/>
        <rFont val="Times New Roman"/>
        <charset val="134"/>
      </rPr>
      <t>”</t>
    </r>
    <r>
      <rPr>
        <sz val="10"/>
        <color rgb="FF000000"/>
        <rFont val="方正仿宋_GBK"/>
        <charset val="134"/>
      </rPr>
      <t>；</t>
    </r>
    <r>
      <rPr>
        <sz val="10"/>
        <color rgb="FF000000"/>
        <rFont val="Times New Roman"/>
        <charset val="134"/>
      </rPr>
      <t>80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90</t>
    </r>
    <r>
      <rPr>
        <sz val="10"/>
        <color rgb="FF000000"/>
        <rFont val="方正仿宋_GBK"/>
        <charset val="134"/>
      </rPr>
      <t>分，等级为</t>
    </r>
    <r>
      <rPr>
        <sz val="10"/>
        <color rgb="FF000000"/>
        <rFont val="Times New Roman"/>
        <charset val="134"/>
      </rPr>
      <t>“</t>
    </r>
    <r>
      <rPr>
        <sz val="10"/>
        <color rgb="FF000000"/>
        <rFont val="方正仿宋_GBK"/>
        <charset val="134"/>
      </rPr>
      <t>良</t>
    </r>
    <r>
      <rPr>
        <sz val="10"/>
        <color rgb="FF000000"/>
        <rFont val="Times New Roman"/>
        <charset val="134"/>
      </rPr>
      <t>”</t>
    </r>
    <r>
      <rPr>
        <sz val="10"/>
        <color rgb="FF000000"/>
        <rFont val="方正仿宋_GBK"/>
        <charset val="134"/>
      </rPr>
      <t>；</t>
    </r>
    <r>
      <rPr>
        <sz val="10"/>
        <color rgb="FF000000"/>
        <rFont val="Times New Roman"/>
        <charset val="134"/>
      </rPr>
      <t>60</t>
    </r>
    <r>
      <rPr>
        <sz val="10"/>
        <color rgb="FF000000"/>
        <rFont val="方正仿宋_GBK"/>
        <charset val="134"/>
      </rPr>
      <t>分</t>
    </r>
    <r>
      <rPr>
        <sz val="10"/>
        <color rgb="FF000000"/>
        <rFont val="Times New Roman"/>
        <charset val="134"/>
      </rPr>
      <t>≤</t>
    </r>
    <r>
      <rPr>
        <sz val="10"/>
        <color rgb="FF000000"/>
        <rFont val="方正仿宋_GBK"/>
        <charset val="134"/>
      </rPr>
      <t>评价得分＜</t>
    </r>
    <r>
      <rPr>
        <sz val="10"/>
        <color rgb="FF000000"/>
        <rFont val="Times New Roman"/>
        <charset val="134"/>
      </rPr>
      <t>80</t>
    </r>
    <r>
      <rPr>
        <sz val="10"/>
        <color rgb="FF000000"/>
        <rFont val="方正仿宋_GBK"/>
        <charset val="134"/>
      </rPr>
      <t>分，等级为</t>
    </r>
    <r>
      <rPr>
        <sz val="10"/>
        <color rgb="FF000000"/>
        <rFont val="Times New Roman"/>
        <charset val="134"/>
      </rPr>
      <t>“</t>
    </r>
    <r>
      <rPr>
        <sz val="10"/>
        <color rgb="FF000000"/>
        <rFont val="方正仿宋_GBK"/>
        <charset val="134"/>
      </rPr>
      <t>中</t>
    </r>
    <r>
      <rPr>
        <sz val="10"/>
        <color rgb="FF000000"/>
        <rFont val="Times New Roman"/>
        <charset val="134"/>
      </rPr>
      <t>”</t>
    </r>
    <r>
      <rPr>
        <sz val="10"/>
        <color rgb="FF000000"/>
        <rFont val="方正仿宋_GBK"/>
        <charset val="134"/>
      </rPr>
      <t>；评价得分＜</t>
    </r>
    <r>
      <rPr>
        <sz val="10"/>
        <color rgb="FF000000"/>
        <rFont val="Times New Roman"/>
        <charset val="134"/>
      </rPr>
      <t>60</t>
    </r>
    <r>
      <rPr>
        <sz val="10"/>
        <color rgb="FF000000"/>
        <rFont val="方正仿宋_GBK"/>
        <charset val="134"/>
      </rPr>
      <t>分，等级为</t>
    </r>
    <r>
      <rPr>
        <sz val="10"/>
        <color rgb="FF000000"/>
        <rFont val="Times New Roman"/>
        <charset val="134"/>
      </rPr>
      <t>“</t>
    </r>
    <r>
      <rPr>
        <sz val="10"/>
        <color rgb="FF000000"/>
        <rFont val="方正仿宋_GBK"/>
        <charset val="134"/>
      </rPr>
      <t>差</t>
    </r>
    <r>
      <rPr>
        <sz val="10"/>
        <color rgb="FF000000"/>
        <rFont val="Times New Roman"/>
        <charset val="134"/>
      </rPr>
      <t>”</t>
    </r>
    <r>
      <rPr>
        <sz val="10"/>
        <color rgb="FF000000"/>
        <rFont val="方正仿宋_GBK"/>
        <charset val="134"/>
      </rPr>
      <t>。</t>
    </r>
  </si>
  <si>
    <r>
      <rPr>
        <sz val="22"/>
        <rFont val="方正小标宋_GBK"/>
        <charset val="134"/>
      </rPr>
      <t>项目支出绩效自评表</t>
    </r>
  </si>
  <si>
    <r>
      <rPr>
        <b/>
        <sz val="14"/>
        <rFont val="方正仿宋_GBK"/>
        <charset val="134"/>
      </rPr>
      <t>（</t>
    </r>
    <r>
      <rPr>
        <b/>
        <sz val="14"/>
        <rFont val="Times New Roman"/>
        <charset val="134"/>
      </rPr>
      <t>2023</t>
    </r>
    <r>
      <rPr>
        <b/>
        <sz val="14"/>
        <rFont val="方正仿宋_GBK"/>
        <charset val="134"/>
      </rPr>
      <t>年度）</t>
    </r>
    <r>
      <rPr>
        <b/>
        <sz val="14"/>
        <rFont val="Times New Roman"/>
        <charset val="134"/>
      </rPr>
      <t xml:space="preserve"> </t>
    </r>
  </si>
  <si>
    <r>
      <rPr>
        <sz val="14"/>
        <rFont val="Times New Roman"/>
        <charset val="134"/>
      </rPr>
      <t xml:space="preserve">    </t>
    </r>
    <r>
      <rPr>
        <sz val="14"/>
        <rFont val="方正仿宋_GBK"/>
        <charset val="134"/>
      </rPr>
      <t>单位（盖章）</t>
    </r>
    <r>
      <rPr>
        <sz val="14"/>
        <rFont val="Times New Roman"/>
        <charset val="134"/>
      </rPr>
      <t xml:space="preserve">: </t>
    </r>
    <r>
      <rPr>
        <sz val="14"/>
        <rFont val="方正仿宋_GBK"/>
        <charset val="134"/>
      </rPr>
      <t>沧源佤族自治县交通运输局</t>
    </r>
  </si>
  <si>
    <r>
      <rPr>
        <sz val="14"/>
        <rFont val="Times New Roman"/>
        <charset val="134"/>
      </rPr>
      <t xml:space="preserve"> </t>
    </r>
    <r>
      <rPr>
        <sz val="14"/>
        <rFont val="方正仿宋_GBK"/>
        <charset val="134"/>
      </rPr>
      <t>填报日期：</t>
    </r>
    <r>
      <rPr>
        <sz val="14"/>
        <rFont val="Times New Roman"/>
        <charset val="134"/>
      </rPr>
      <t>2024</t>
    </r>
    <r>
      <rPr>
        <sz val="14"/>
        <rFont val="方正仿宋_GBK"/>
        <charset val="134"/>
      </rPr>
      <t>年</t>
    </r>
    <r>
      <rPr>
        <sz val="14"/>
        <rFont val="Times New Roman"/>
        <charset val="134"/>
      </rPr>
      <t>10</t>
    </r>
    <r>
      <rPr>
        <sz val="14"/>
        <rFont val="方正仿宋_GBK"/>
        <charset val="134"/>
      </rPr>
      <t>月</t>
    </r>
    <r>
      <rPr>
        <sz val="14"/>
        <rFont val="Times New Roman"/>
        <charset val="134"/>
      </rPr>
      <t>16</t>
    </r>
    <r>
      <rPr>
        <sz val="14"/>
        <rFont val="方正仿宋_GBK"/>
        <charset val="134"/>
      </rPr>
      <t>日</t>
    </r>
  </si>
  <si>
    <r>
      <rPr>
        <sz val="10"/>
        <rFont val="方正仿宋_GBK"/>
        <charset val="134"/>
      </rPr>
      <t>项目名称</t>
    </r>
  </si>
  <si>
    <r>
      <rPr>
        <sz val="10"/>
        <rFont val="Times New Roman"/>
        <charset val="134"/>
      </rPr>
      <t>2023</t>
    </r>
    <r>
      <rPr>
        <sz val="10"/>
        <rFont val="方正仿宋_GBK"/>
        <charset val="134"/>
      </rPr>
      <t>年车辆购置税收入补助地方资金</t>
    </r>
  </si>
  <si>
    <r>
      <rPr>
        <sz val="10"/>
        <rFont val="方正仿宋_GBK"/>
        <charset val="134"/>
      </rPr>
      <t>主管部门及代码</t>
    </r>
  </si>
  <si>
    <r>
      <rPr>
        <sz val="10"/>
        <rFont val="方正仿宋_GBK"/>
        <charset val="134"/>
      </rPr>
      <t>实施单位</t>
    </r>
  </si>
  <si>
    <r>
      <rPr>
        <sz val="10"/>
        <rFont val="方正仿宋_GBK"/>
        <charset val="134"/>
      </rPr>
      <t>沧源佤族自治县交通运输局</t>
    </r>
  </si>
  <si>
    <r>
      <rPr>
        <sz val="10"/>
        <rFont val="方正仿宋_GBK"/>
        <charset val="134"/>
      </rPr>
      <t>项目资金</t>
    </r>
    <r>
      <rPr>
        <sz val="10"/>
        <rFont val="Times New Roman"/>
        <charset val="134"/>
      </rPr>
      <t xml:space="preserve">
</t>
    </r>
    <r>
      <rPr>
        <sz val="10"/>
        <rFont val="方正仿宋_GBK"/>
        <charset val="134"/>
      </rPr>
      <t>（万元）</t>
    </r>
  </si>
  <si>
    <r>
      <rPr>
        <sz val="10"/>
        <rFont val="方正仿宋_GBK"/>
        <charset val="134"/>
      </rPr>
      <t>资金来源</t>
    </r>
  </si>
  <si>
    <r>
      <rPr>
        <sz val="10"/>
        <rFont val="方正仿宋_GBK"/>
        <charset val="134"/>
      </rPr>
      <t>年初预算数</t>
    </r>
  </si>
  <si>
    <r>
      <rPr>
        <sz val="10"/>
        <rFont val="方正仿宋_GBK"/>
        <charset val="134"/>
      </rPr>
      <t>全年预算数（</t>
    </r>
    <r>
      <rPr>
        <sz val="10"/>
        <rFont val="Times New Roman"/>
        <charset val="134"/>
      </rPr>
      <t>A</t>
    </r>
    <r>
      <rPr>
        <sz val="10"/>
        <rFont val="方正仿宋_GBK"/>
        <charset val="134"/>
      </rPr>
      <t>）</t>
    </r>
  </si>
  <si>
    <r>
      <rPr>
        <sz val="10"/>
        <rFont val="方正仿宋_GBK"/>
        <charset val="134"/>
      </rPr>
      <t>全年执行数（</t>
    </r>
    <r>
      <rPr>
        <sz val="10"/>
        <rFont val="Times New Roman"/>
        <charset val="134"/>
      </rPr>
      <t>E</t>
    </r>
    <r>
      <rPr>
        <sz val="10"/>
        <rFont val="方正仿宋_GBK"/>
        <charset val="134"/>
      </rPr>
      <t>）</t>
    </r>
  </si>
  <si>
    <r>
      <rPr>
        <sz val="10"/>
        <rFont val="方正仿宋_GBK"/>
        <charset val="134"/>
      </rPr>
      <t>分值</t>
    </r>
  </si>
  <si>
    <r>
      <rPr>
        <sz val="10"/>
        <rFont val="方正仿宋_GBK"/>
        <charset val="134"/>
      </rPr>
      <t>执行率</t>
    </r>
  </si>
  <si>
    <r>
      <rPr>
        <sz val="10"/>
        <rFont val="方正仿宋_GBK"/>
        <charset val="134"/>
      </rPr>
      <t>得分</t>
    </r>
  </si>
  <si>
    <r>
      <rPr>
        <sz val="10"/>
        <rFont val="方正仿宋_GBK"/>
        <charset val="134"/>
      </rPr>
      <t>年度资金总额：</t>
    </r>
  </si>
  <si>
    <r>
      <rPr>
        <sz val="10"/>
        <rFont val="方正仿宋_GBK"/>
        <charset val="134"/>
      </rPr>
      <t>财政拨款</t>
    </r>
  </si>
  <si>
    <r>
      <rPr>
        <sz val="10"/>
        <rFont val="方正仿宋_GBK"/>
        <charset val="134"/>
      </rPr>
      <t>其中：上级补助</t>
    </r>
  </si>
  <si>
    <r>
      <rPr>
        <sz val="10"/>
        <rFont val="方正仿宋_GBK"/>
        <charset val="134"/>
      </rPr>
      <t>本级安排</t>
    </r>
  </si>
  <si>
    <r>
      <rPr>
        <sz val="10"/>
        <rFont val="方正仿宋_GBK"/>
        <charset val="134"/>
      </rPr>
      <t>其他资金</t>
    </r>
  </si>
  <si>
    <r>
      <rPr>
        <sz val="10"/>
        <rFont val="方正仿宋_GBK"/>
        <charset val="134"/>
      </rPr>
      <t>年度总体目标</t>
    </r>
  </si>
  <si>
    <r>
      <rPr>
        <sz val="10"/>
        <rFont val="方正仿宋_GBK"/>
        <charset val="134"/>
      </rPr>
      <t>预期目标</t>
    </r>
  </si>
  <si>
    <r>
      <rPr>
        <sz val="10"/>
        <rFont val="方正仿宋_GBK"/>
        <charset val="134"/>
      </rPr>
      <t>实际完成情况</t>
    </r>
  </si>
  <si>
    <r>
      <rPr>
        <sz val="10"/>
        <rFont val="方正仿宋_GBK"/>
        <charset val="134"/>
      </rPr>
      <t>一是完成</t>
    </r>
    <r>
      <rPr>
        <sz val="10"/>
        <rFont val="Times New Roman"/>
        <charset val="134"/>
      </rPr>
      <t>30</t>
    </r>
    <r>
      <rPr>
        <sz val="10"/>
        <rFont val="方正仿宋_GBK"/>
        <charset val="134"/>
      </rPr>
      <t>户以上自然村通硬化路项目</t>
    </r>
    <r>
      <rPr>
        <sz val="10"/>
        <rFont val="Times New Roman"/>
        <charset val="134"/>
      </rPr>
      <t>43</t>
    </r>
    <r>
      <rPr>
        <sz val="10"/>
        <rFont val="方正仿宋_GBK"/>
        <charset val="134"/>
      </rPr>
      <t>公里；</t>
    </r>
    <r>
      <rPr>
        <sz val="10"/>
        <rFont val="Times New Roman"/>
        <charset val="134"/>
      </rPr>
      <t xml:space="preserve">
</t>
    </r>
    <r>
      <rPr>
        <sz val="10"/>
        <rFont val="方正仿宋_GBK"/>
        <charset val="134"/>
      </rPr>
      <t>二是完成乡镇通三级及以上公路项目</t>
    </r>
    <r>
      <rPr>
        <sz val="10"/>
        <rFont val="Times New Roman"/>
        <charset val="134"/>
      </rPr>
      <t>10</t>
    </r>
    <r>
      <rPr>
        <sz val="10"/>
        <rFont val="方正仿宋_GBK"/>
        <charset val="134"/>
      </rPr>
      <t>公里。</t>
    </r>
  </si>
  <si>
    <r>
      <rPr>
        <sz val="10"/>
        <rFont val="方正仿宋_GBK"/>
        <charset val="134"/>
      </rPr>
      <t>绩效</t>
    </r>
    <r>
      <rPr>
        <sz val="10"/>
        <rFont val="Times New Roman"/>
        <charset val="134"/>
      </rPr>
      <t xml:space="preserve">
</t>
    </r>
    <r>
      <rPr>
        <sz val="10"/>
        <rFont val="方正仿宋_GBK"/>
        <charset val="134"/>
      </rPr>
      <t>指标</t>
    </r>
  </si>
  <si>
    <r>
      <rPr>
        <sz val="10"/>
        <rFont val="方正仿宋_GBK"/>
        <charset val="134"/>
      </rPr>
      <t>一级指标</t>
    </r>
  </si>
  <si>
    <r>
      <rPr>
        <sz val="10"/>
        <rFont val="方正仿宋_GBK"/>
        <charset val="134"/>
      </rPr>
      <t>二级指标</t>
    </r>
  </si>
  <si>
    <r>
      <rPr>
        <sz val="10"/>
        <rFont val="方正仿宋_GBK"/>
        <charset val="134"/>
      </rPr>
      <t>三级指标</t>
    </r>
  </si>
  <si>
    <r>
      <rPr>
        <sz val="10"/>
        <rFont val="方正仿宋_GBK"/>
        <charset val="134"/>
      </rPr>
      <t>年度指标值（</t>
    </r>
    <r>
      <rPr>
        <sz val="10"/>
        <rFont val="Times New Roman"/>
        <charset val="134"/>
      </rPr>
      <t>A</t>
    </r>
    <r>
      <rPr>
        <sz val="10"/>
        <rFont val="方正仿宋_GBK"/>
        <charset val="134"/>
      </rPr>
      <t>）</t>
    </r>
  </si>
  <si>
    <r>
      <rPr>
        <sz val="10"/>
        <rFont val="方正仿宋_GBK"/>
        <charset val="134"/>
      </rPr>
      <t>实际完成值（</t>
    </r>
    <r>
      <rPr>
        <sz val="10"/>
        <rFont val="Times New Roman"/>
        <charset val="134"/>
      </rPr>
      <t>B</t>
    </r>
    <r>
      <rPr>
        <sz val="10"/>
        <rFont val="方正仿宋_GBK"/>
        <charset val="134"/>
      </rPr>
      <t>）</t>
    </r>
  </si>
  <si>
    <r>
      <rPr>
        <sz val="10"/>
        <rFont val="方正仿宋_GBK"/>
        <charset val="134"/>
      </rPr>
      <t>未完成原因分析</t>
    </r>
  </si>
  <si>
    <r>
      <rPr>
        <sz val="10"/>
        <rFont val="方正仿宋_GBK"/>
        <charset val="134"/>
      </rPr>
      <t>产出指标</t>
    </r>
    <r>
      <rPr>
        <sz val="10"/>
        <rFont val="Times New Roman"/>
        <charset val="134"/>
      </rPr>
      <t xml:space="preserve">
 </t>
    </r>
    <r>
      <rPr>
        <sz val="10"/>
        <rFont val="方正仿宋_GBK"/>
        <charset val="134"/>
      </rPr>
      <t>（</t>
    </r>
    <r>
      <rPr>
        <sz val="10"/>
        <rFont val="Times New Roman"/>
        <charset val="134"/>
      </rPr>
      <t>50</t>
    </r>
    <r>
      <rPr>
        <sz val="10"/>
        <rFont val="方正仿宋_GBK"/>
        <charset val="134"/>
      </rPr>
      <t>分）</t>
    </r>
  </si>
  <si>
    <r>
      <rPr>
        <sz val="10"/>
        <rFont val="方正仿宋_GBK"/>
        <charset val="134"/>
      </rPr>
      <t>数量</t>
    </r>
  </si>
  <si>
    <r>
      <rPr>
        <sz val="10"/>
        <rFont val="方正仿宋_GBK"/>
        <charset val="134"/>
      </rPr>
      <t>年度全社会新改建普通省道和农村公路里程（公里）</t>
    </r>
  </si>
  <si>
    <r>
      <rPr>
        <sz val="10"/>
        <rFont val="Times New Roman"/>
        <charset val="134"/>
      </rPr>
      <t>=53</t>
    </r>
    <r>
      <rPr>
        <sz val="10"/>
        <rFont val="方正仿宋_GBK"/>
        <charset val="134"/>
      </rPr>
      <t>公里</t>
    </r>
  </si>
  <si>
    <r>
      <rPr>
        <sz val="10"/>
        <rFont val="Times New Roman"/>
        <charset val="134"/>
      </rPr>
      <t>53</t>
    </r>
    <r>
      <rPr>
        <sz val="10"/>
        <rFont val="方正仿宋_GBK"/>
        <charset val="134"/>
      </rPr>
      <t>公里</t>
    </r>
  </si>
  <si>
    <r>
      <rPr>
        <sz val="10"/>
        <rFont val="方正仿宋_GBK"/>
        <charset val="134"/>
      </rPr>
      <t>无</t>
    </r>
  </si>
  <si>
    <r>
      <rPr>
        <sz val="10"/>
        <rFont val="方正仿宋_GBK"/>
        <charset val="134"/>
      </rPr>
      <t>年度全社会新增通三级及以上公路乡镇个数（个）</t>
    </r>
  </si>
  <si>
    <r>
      <rPr>
        <sz val="10"/>
        <rFont val="Times New Roman"/>
        <charset val="134"/>
      </rPr>
      <t>=3</t>
    </r>
    <r>
      <rPr>
        <sz val="10"/>
        <rFont val="方正仿宋_GBK"/>
        <charset val="134"/>
      </rPr>
      <t>个</t>
    </r>
  </si>
  <si>
    <r>
      <rPr>
        <sz val="10"/>
        <rFont val="Times New Roman"/>
        <charset val="134"/>
      </rPr>
      <t>3</t>
    </r>
    <r>
      <rPr>
        <sz val="10"/>
        <rFont val="方正仿宋_GBK"/>
        <charset val="134"/>
      </rPr>
      <t>个</t>
    </r>
  </si>
  <si>
    <r>
      <rPr>
        <sz val="10"/>
        <rFont val="方正仿宋_GBK"/>
        <charset val="134"/>
      </rPr>
      <t>年度全社会新增通硬化路较大人口自然村个数（个）</t>
    </r>
  </si>
  <si>
    <r>
      <rPr>
        <sz val="10"/>
        <rFont val="Times New Roman"/>
        <charset val="134"/>
      </rPr>
      <t>=16</t>
    </r>
    <r>
      <rPr>
        <sz val="10"/>
        <rFont val="方正仿宋_GBK"/>
        <charset val="134"/>
      </rPr>
      <t>个</t>
    </r>
  </si>
  <si>
    <r>
      <rPr>
        <sz val="10"/>
        <rFont val="方正仿宋_GBK"/>
        <charset val="134"/>
      </rPr>
      <t>质量</t>
    </r>
  </si>
  <si>
    <r>
      <rPr>
        <sz val="10"/>
        <rFont val="方正仿宋_GBK"/>
        <charset val="134"/>
      </rPr>
      <t>日常保养完成情况</t>
    </r>
  </si>
  <si>
    <r>
      <rPr>
        <sz val="10"/>
        <rFont val="方正仿宋_GBK"/>
        <charset val="134"/>
      </rPr>
      <t>桥面整洁无杂物无明显病害</t>
    </r>
  </si>
  <si>
    <r>
      <rPr>
        <sz val="10"/>
        <rFont val="方正仿宋_GBK"/>
        <charset val="134"/>
      </rPr>
      <t>资金使用合规性</t>
    </r>
  </si>
  <si>
    <r>
      <rPr>
        <sz val="10"/>
        <rFont val="方正仿宋_GBK"/>
        <charset val="134"/>
      </rPr>
      <t>是</t>
    </r>
  </si>
  <si>
    <r>
      <rPr>
        <sz val="10"/>
        <rFont val="方正仿宋_GBK"/>
        <charset val="134"/>
      </rPr>
      <t>完工项目验收合格率</t>
    </r>
  </si>
  <si>
    <t>=100%</t>
  </si>
  <si>
    <r>
      <rPr>
        <sz val="10"/>
        <rFont val="方正仿宋_GBK"/>
        <charset val="134"/>
      </rPr>
      <t>时效</t>
    </r>
  </si>
  <si>
    <r>
      <rPr>
        <sz val="10"/>
        <rFont val="方正仿宋_GBK"/>
        <charset val="134"/>
      </rPr>
      <t>按期完成投资</t>
    </r>
  </si>
  <si>
    <r>
      <rPr>
        <sz val="10"/>
        <rFont val="方正仿宋_GBK"/>
        <charset val="134"/>
      </rPr>
      <t>成本</t>
    </r>
  </si>
  <si>
    <r>
      <rPr>
        <sz val="10"/>
        <rFont val="方正仿宋_GBK"/>
        <charset val="134"/>
      </rPr>
      <t>项目支出符合概算批复的标准</t>
    </r>
  </si>
  <si>
    <r>
      <rPr>
        <sz val="10"/>
        <rFont val="方正仿宋_GBK"/>
        <charset val="134"/>
      </rPr>
      <t>社会效益</t>
    </r>
  </si>
  <si>
    <r>
      <rPr>
        <sz val="10"/>
        <rFont val="方正仿宋_GBK"/>
        <charset val="134"/>
      </rPr>
      <t>基本公共服务水平</t>
    </r>
  </si>
  <si>
    <r>
      <rPr>
        <sz val="10"/>
        <rFont val="方正仿宋_GBK"/>
        <charset val="134"/>
      </rPr>
      <t>公路安全水平</t>
    </r>
  </si>
  <si>
    <r>
      <rPr>
        <sz val="10"/>
        <rFont val="方正仿宋_GBK"/>
        <charset val="134"/>
      </rPr>
      <t>生态效益</t>
    </r>
  </si>
  <si>
    <r>
      <rPr>
        <sz val="10"/>
        <rFont val="方正仿宋_GBK"/>
        <charset val="134"/>
      </rPr>
      <t>交通建设符合环评审批要素</t>
    </r>
  </si>
  <si>
    <r>
      <rPr>
        <sz val="10"/>
        <rFont val="方正仿宋_GBK"/>
        <charset val="134"/>
      </rPr>
      <t>可持续影响</t>
    </r>
  </si>
  <si>
    <r>
      <rPr>
        <sz val="10"/>
        <rFont val="方正仿宋_GBK"/>
        <charset val="134"/>
      </rPr>
      <t>新改建公路项目适应未来一定时期内交通需求</t>
    </r>
  </si>
  <si>
    <t>=1</t>
  </si>
  <si>
    <r>
      <rPr>
        <sz val="10"/>
        <rFont val="方正仿宋_GBK"/>
        <charset val="134"/>
      </rPr>
      <t>满意度</t>
    </r>
    <r>
      <rPr>
        <sz val="10"/>
        <rFont val="Times New Roman"/>
        <charset val="134"/>
      </rPr>
      <t xml:space="preserve">
</t>
    </r>
    <r>
      <rPr>
        <sz val="10"/>
        <rFont val="方正仿宋_GBK"/>
        <charset val="134"/>
      </rPr>
      <t>指标</t>
    </r>
    <r>
      <rPr>
        <sz val="10"/>
        <rFont val="Times New Roman"/>
        <charset val="134"/>
      </rPr>
      <t xml:space="preserve">
</t>
    </r>
    <r>
      <rPr>
        <sz val="10"/>
        <rFont val="方正仿宋_GBK"/>
        <charset val="134"/>
      </rPr>
      <t>（</t>
    </r>
    <r>
      <rPr>
        <sz val="10"/>
        <rFont val="Times New Roman"/>
        <charset val="134"/>
      </rPr>
      <t>10</t>
    </r>
    <r>
      <rPr>
        <sz val="10"/>
        <rFont val="方正仿宋_GBK"/>
        <charset val="134"/>
      </rPr>
      <t>分）</t>
    </r>
  </si>
  <si>
    <r>
      <rPr>
        <sz val="10"/>
        <rFont val="方正仿宋_GBK"/>
        <charset val="134"/>
      </rPr>
      <t>服务对象</t>
    </r>
    <r>
      <rPr>
        <sz val="10"/>
        <rFont val="Times New Roman"/>
        <charset val="134"/>
      </rPr>
      <t xml:space="preserve">
</t>
    </r>
    <r>
      <rPr>
        <sz val="10"/>
        <rFont val="方正仿宋_GBK"/>
        <charset val="134"/>
      </rPr>
      <t>满意度</t>
    </r>
  </si>
  <si>
    <r>
      <rPr>
        <sz val="10"/>
        <rFont val="方正仿宋_GBK"/>
        <charset val="134"/>
      </rPr>
      <t>司乘人员认可度</t>
    </r>
  </si>
  <si>
    <r>
      <rPr>
        <sz val="10"/>
        <rFont val="方正仿宋_GBK"/>
        <charset val="134"/>
      </rPr>
      <t>总</t>
    </r>
    <r>
      <rPr>
        <sz val="10"/>
        <rFont val="Times New Roman"/>
        <charset val="134"/>
      </rPr>
      <t xml:space="preserve">     </t>
    </r>
    <r>
      <rPr>
        <sz val="10"/>
        <rFont val="方正仿宋_GBK"/>
        <charset val="134"/>
      </rPr>
      <t>分</t>
    </r>
  </si>
  <si>
    <r>
      <rPr>
        <sz val="10"/>
        <rFont val="方正仿宋_GBK"/>
        <charset val="134"/>
      </rPr>
      <t>绩效</t>
    </r>
    <r>
      <rPr>
        <sz val="10"/>
        <rFont val="Times New Roman"/>
        <charset val="134"/>
      </rPr>
      <t xml:space="preserve">
</t>
    </r>
    <r>
      <rPr>
        <sz val="10"/>
        <rFont val="方正仿宋_GBK"/>
        <charset val="134"/>
      </rPr>
      <t>结论</t>
    </r>
  </si>
  <si>
    <r>
      <rPr>
        <sz val="10"/>
        <rFont val="方正仿宋_GBK"/>
        <charset val="134"/>
      </rPr>
      <t>自评得分：</t>
    </r>
    <r>
      <rPr>
        <sz val="10"/>
        <rFont val="Times New Roman"/>
        <charset val="134"/>
      </rPr>
      <t>91.01</t>
    </r>
    <r>
      <rPr>
        <sz val="10"/>
        <color rgb="FFFF0000"/>
        <rFont val="Times New Roman"/>
        <charset val="134"/>
      </rPr>
      <t xml:space="preserve">               </t>
    </r>
    <r>
      <rPr>
        <sz val="10"/>
        <rFont val="Times New Roman"/>
        <charset val="134"/>
      </rPr>
      <t xml:space="preserve">          </t>
    </r>
    <r>
      <rPr>
        <sz val="10"/>
        <rFont val="方正仿宋_GBK"/>
        <charset val="134"/>
      </rPr>
      <t>自评等级：优</t>
    </r>
  </si>
  <si>
    <r>
      <rPr>
        <sz val="10"/>
        <rFont val="方正仿宋_GBK"/>
        <charset val="134"/>
      </rPr>
      <t>联系人：</t>
    </r>
  </si>
  <si>
    <r>
      <rPr>
        <sz val="10"/>
        <rFont val="方正仿宋_GBK"/>
        <charset val="134"/>
      </rPr>
      <t>注：</t>
    </r>
    <r>
      <rPr>
        <sz val="10"/>
        <rFont val="Times New Roman"/>
        <charset val="134"/>
      </rPr>
      <t xml:space="preserve">
    1.</t>
    </r>
    <r>
      <rPr>
        <sz val="10"/>
        <rFont val="方正仿宋_GBK"/>
        <charset val="134"/>
      </rPr>
      <t>绩效自评采取打分评价的形式，满分为</t>
    </r>
    <r>
      <rPr>
        <sz val="10"/>
        <rFont val="Times New Roman"/>
        <charset val="134"/>
      </rPr>
      <t>100</t>
    </r>
    <r>
      <rPr>
        <sz val="10"/>
        <rFont val="方正仿宋_GBK"/>
        <charset val="134"/>
      </rPr>
      <t>分，各业务处室及下属行政事业单位可根据指标的重要程度自主确定各项三级指标的权重分值，各项指标得分加总得出该项目绩效自评的总分。原则上一级指标分值统一设置为：产出指标</t>
    </r>
    <r>
      <rPr>
        <sz val="10"/>
        <rFont val="Times New Roman"/>
        <charset val="134"/>
      </rPr>
      <t>50</t>
    </r>
    <r>
      <rPr>
        <sz val="10"/>
        <rFont val="方正仿宋_GBK"/>
        <charset val="134"/>
      </rPr>
      <t>分、效益指标</t>
    </r>
    <r>
      <rPr>
        <sz val="10"/>
        <rFont val="Times New Roman"/>
        <charset val="134"/>
      </rPr>
      <t>30</t>
    </r>
    <r>
      <rPr>
        <sz val="10"/>
        <rFont val="方正仿宋_GBK"/>
        <charset val="134"/>
      </rPr>
      <t>分、服务对象满意度</t>
    </r>
    <r>
      <rPr>
        <sz val="10"/>
        <rFont val="Times New Roman"/>
        <charset val="134"/>
      </rPr>
      <t>10</t>
    </r>
    <r>
      <rPr>
        <sz val="10"/>
        <rFont val="方正仿宋_GBK"/>
        <charset val="134"/>
      </rPr>
      <t>分、预算资金执行率</t>
    </r>
    <r>
      <rPr>
        <sz val="10"/>
        <rFont val="Times New Roman"/>
        <charset val="134"/>
      </rPr>
      <t>10</t>
    </r>
    <r>
      <rPr>
        <sz val="10"/>
        <rFont val="方正仿宋_GBK"/>
        <charset val="134"/>
      </rPr>
      <t>分。如有特殊情况，除预算资金执行率外，其他指标权重可作适当调整，但总分应为</t>
    </r>
    <r>
      <rPr>
        <sz val="10"/>
        <rFont val="Times New Roman"/>
        <charset val="134"/>
      </rPr>
      <t>100</t>
    </r>
    <r>
      <rPr>
        <sz val="10"/>
        <rFont val="方正仿宋_GBK"/>
        <charset val="134"/>
      </rPr>
      <t>分。</t>
    </r>
    <r>
      <rPr>
        <sz val="10"/>
        <rFont val="Times New Roman"/>
        <charset val="134"/>
      </rPr>
      <t xml:space="preserve">
    2.</t>
    </r>
    <r>
      <rPr>
        <sz val="10"/>
        <rFont val="方正仿宋_GBK"/>
        <charset val="134"/>
      </rPr>
      <t>未完成原因分析：说明偏离目标、不能完成目标的原因及拟釆取的措施。</t>
    </r>
    <r>
      <rPr>
        <sz val="10"/>
        <rFont val="Times New Roman"/>
        <charset val="134"/>
      </rPr>
      <t xml:space="preserve">
    3.</t>
    </r>
    <r>
      <rPr>
        <sz val="10"/>
        <rFont val="方正仿宋_GBK"/>
        <charset val="134"/>
      </rPr>
      <t>定量指标若为正向指标（即指标值为</t>
    </r>
    <r>
      <rPr>
        <sz val="10"/>
        <rFont val="Times New Roman"/>
        <charset val="134"/>
      </rPr>
      <t>≥*</t>
    </r>
    <r>
      <rPr>
        <sz val="10"/>
        <rFont val="方正仿宋_GBK"/>
        <charset val="134"/>
      </rPr>
      <t>），则得分计算方法应用</t>
    </r>
    <r>
      <rPr>
        <sz val="10"/>
        <rFont val="Times New Roman"/>
        <charset val="134"/>
      </rPr>
      <t>“</t>
    </r>
    <r>
      <rPr>
        <sz val="10"/>
        <rFont val="方正仿宋_GBK"/>
        <charset val="134"/>
      </rPr>
      <t>实际完成值（</t>
    </r>
    <r>
      <rPr>
        <sz val="10"/>
        <rFont val="Times New Roman"/>
        <charset val="134"/>
      </rPr>
      <t>B</t>
    </r>
    <r>
      <rPr>
        <sz val="10"/>
        <rFont val="方正仿宋_GBK"/>
        <charset val="134"/>
      </rPr>
      <t>）</t>
    </r>
    <r>
      <rPr>
        <sz val="10"/>
        <rFont val="Times New Roman"/>
        <charset val="134"/>
      </rPr>
      <t>/</t>
    </r>
    <r>
      <rPr>
        <sz val="10"/>
        <rFont val="方正仿宋_GBK"/>
        <charset val="134"/>
      </rPr>
      <t>年度指标值（</t>
    </r>
    <r>
      <rPr>
        <sz val="10"/>
        <rFont val="Times New Roman"/>
        <charset val="134"/>
      </rPr>
      <t>A</t>
    </r>
    <r>
      <rPr>
        <sz val="10"/>
        <rFont val="方正仿宋_GBK"/>
        <charset val="134"/>
      </rPr>
      <t>）</t>
    </r>
    <r>
      <rPr>
        <sz val="10"/>
        <rFont val="Times New Roman"/>
        <charset val="134"/>
      </rPr>
      <t>×</t>
    </r>
    <r>
      <rPr>
        <sz val="10"/>
        <rFont val="方正仿宋_GBK"/>
        <charset val="134"/>
      </rPr>
      <t>该指标分值</t>
    </r>
    <r>
      <rPr>
        <sz val="10"/>
        <rFont val="Times New Roman"/>
        <charset val="134"/>
      </rPr>
      <t>”</t>
    </r>
    <r>
      <rPr>
        <sz val="10"/>
        <rFont val="方正仿宋_GBK"/>
        <charset val="134"/>
      </rPr>
      <t>；若定量指标为反向指标（即指标值为</t>
    </r>
    <r>
      <rPr>
        <sz val="10"/>
        <rFont val="Times New Roman"/>
        <charset val="134"/>
      </rPr>
      <t>≤*</t>
    </r>
    <r>
      <rPr>
        <sz val="10"/>
        <rFont val="方正仿宋_GBK"/>
        <charset val="134"/>
      </rPr>
      <t>），则得分计算方法应用</t>
    </r>
    <r>
      <rPr>
        <sz val="10"/>
        <rFont val="Times New Roman"/>
        <charset val="134"/>
      </rPr>
      <t>“</t>
    </r>
    <r>
      <rPr>
        <sz val="10"/>
        <rFont val="方正仿宋_GBK"/>
        <charset val="134"/>
      </rPr>
      <t>年度指标值（</t>
    </r>
    <r>
      <rPr>
        <sz val="10"/>
        <rFont val="Times New Roman"/>
        <charset val="134"/>
      </rPr>
      <t>A</t>
    </r>
    <r>
      <rPr>
        <sz val="10"/>
        <rFont val="方正仿宋_GBK"/>
        <charset val="134"/>
      </rPr>
      <t>）</t>
    </r>
    <r>
      <rPr>
        <sz val="10"/>
        <rFont val="Times New Roman"/>
        <charset val="134"/>
      </rPr>
      <t>/</t>
    </r>
    <r>
      <rPr>
        <sz val="10"/>
        <rFont val="方正仿宋_GBK"/>
        <charset val="134"/>
      </rPr>
      <t>实际完成值（（</t>
    </r>
    <r>
      <rPr>
        <sz val="10"/>
        <rFont val="Times New Roman"/>
        <charset val="134"/>
      </rPr>
      <t>B</t>
    </r>
    <r>
      <rPr>
        <sz val="10"/>
        <rFont val="方正仿宋_GBK"/>
        <charset val="134"/>
      </rPr>
      <t>）</t>
    </r>
    <r>
      <rPr>
        <sz val="10"/>
        <rFont val="Times New Roman"/>
        <charset val="134"/>
      </rPr>
      <t>×</t>
    </r>
    <r>
      <rPr>
        <sz val="10"/>
        <rFont val="方正仿宋_GBK"/>
        <charset val="134"/>
      </rPr>
      <t>该指标分值</t>
    </r>
    <r>
      <rPr>
        <sz val="10"/>
        <rFont val="Times New Roman"/>
        <charset val="134"/>
      </rPr>
      <t>”</t>
    </r>
    <r>
      <rPr>
        <sz val="10"/>
        <rFont val="方正仿宋_GBK"/>
        <charset val="134"/>
      </rPr>
      <t>。</t>
    </r>
    <r>
      <rPr>
        <sz val="10"/>
        <rFont val="Times New Roman"/>
        <charset val="134"/>
      </rPr>
      <t xml:space="preserve">
    4.</t>
    </r>
    <r>
      <rPr>
        <sz val="10"/>
        <rFont val="方正仿宋_GBK"/>
        <charset val="134"/>
      </rPr>
      <t>定性指标根据指标完成情况分为：</t>
    </r>
    <r>
      <rPr>
        <sz val="10"/>
        <rFont val="Times New Roman"/>
        <charset val="134"/>
      </rPr>
      <t>“</t>
    </r>
    <r>
      <rPr>
        <sz val="10"/>
        <rFont val="方正仿宋_GBK"/>
        <charset val="134"/>
      </rPr>
      <t>达成预期指标、部分达成预期指标并具有一定效果、未达成预期指标且效果较差</t>
    </r>
    <r>
      <rPr>
        <sz val="10"/>
        <rFont val="Times New Roman"/>
        <charset val="134"/>
      </rPr>
      <t>”</t>
    </r>
    <r>
      <rPr>
        <sz val="10"/>
        <rFont val="方正仿宋_GBK"/>
        <charset val="134"/>
      </rPr>
      <t>三档，分别按照该指标对应分值区间</t>
    </r>
    <r>
      <rPr>
        <sz val="10"/>
        <rFont val="Times New Roman"/>
        <charset val="134"/>
      </rPr>
      <t xml:space="preserve">100%-80% </t>
    </r>
    <r>
      <rPr>
        <sz val="10"/>
        <rFont val="方正仿宋_GBK"/>
        <charset val="134"/>
      </rPr>
      <t>（含）、</t>
    </r>
    <r>
      <rPr>
        <sz val="10"/>
        <rFont val="Times New Roman"/>
        <charset val="134"/>
      </rPr>
      <t xml:space="preserve">80%-50% </t>
    </r>
    <r>
      <rPr>
        <sz val="10"/>
        <rFont val="方正仿宋_GBK"/>
        <charset val="134"/>
      </rPr>
      <t>（含）、</t>
    </r>
    <r>
      <rPr>
        <sz val="10"/>
        <rFont val="Times New Roman"/>
        <charset val="134"/>
      </rPr>
      <t>50%-0%</t>
    </r>
    <r>
      <rPr>
        <sz val="10"/>
        <rFont val="方正仿宋_GBK"/>
        <charset val="134"/>
      </rPr>
      <t>合理确定分值。定量指标完成指标值的，记该指标所赋全部分值；未完成的，按照完成值与指标值的比例计分。</t>
    </r>
    <r>
      <rPr>
        <sz val="10"/>
        <rFont val="Times New Roman"/>
        <charset val="134"/>
      </rPr>
      <t xml:space="preserve">
    5.</t>
    </r>
    <r>
      <rPr>
        <sz val="10"/>
        <rFont val="方正仿宋_GBK"/>
        <charset val="134"/>
      </rPr>
      <t>评价得分</t>
    </r>
    <r>
      <rPr>
        <sz val="10"/>
        <rFont val="Times New Roman"/>
        <charset val="134"/>
      </rPr>
      <t>≥90</t>
    </r>
    <r>
      <rPr>
        <sz val="10"/>
        <rFont val="方正仿宋_GBK"/>
        <charset val="134"/>
      </rPr>
      <t>分，等级为</t>
    </r>
    <r>
      <rPr>
        <sz val="10"/>
        <rFont val="Times New Roman"/>
        <charset val="134"/>
      </rPr>
      <t>“</t>
    </r>
    <r>
      <rPr>
        <sz val="10"/>
        <rFont val="方正仿宋_GBK"/>
        <charset val="134"/>
      </rPr>
      <t>优</t>
    </r>
    <r>
      <rPr>
        <sz val="10"/>
        <rFont val="Times New Roman"/>
        <charset val="134"/>
      </rPr>
      <t>”</t>
    </r>
    <r>
      <rPr>
        <sz val="10"/>
        <rFont val="方正仿宋_GBK"/>
        <charset val="134"/>
      </rPr>
      <t>；</t>
    </r>
    <r>
      <rPr>
        <sz val="10"/>
        <rFont val="Times New Roman"/>
        <charset val="134"/>
      </rPr>
      <t>80</t>
    </r>
    <r>
      <rPr>
        <sz val="10"/>
        <rFont val="方正仿宋_GBK"/>
        <charset val="134"/>
      </rPr>
      <t>分</t>
    </r>
    <r>
      <rPr>
        <sz val="10"/>
        <rFont val="Times New Roman"/>
        <charset val="134"/>
      </rPr>
      <t>≤</t>
    </r>
    <r>
      <rPr>
        <sz val="10"/>
        <rFont val="方正仿宋_GBK"/>
        <charset val="134"/>
      </rPr>
      <t>评价得分＜</t>
    </r>
    <r>
      <rPr>
        <sz val="10"/>
        <rFont val="Times New Roman"/>
        <charset val="134"/>
      </rPr>
      <t>90</t>
    </r>
    <r>
      <rPr>
        <sz val="10"/>
        <rFont val="方正仿宋_GBK"/>
        <charset val="134"/>
      </rPr>
      <t>分，等级为</t>
    </r>
    <r>
      <rPr>
        <sz val="10"/>
        <rFont val="Times New Roman"/>
        <charset val="134"/>
      </rPr>
      <t>“</t>
    </r>
    <r>
      <rPr>
        <sz val="10"/>
        <rFont val="方正仿宋_GBK"/>
        <charset val="134"/>
      </rPr>
      <t>良</t>
    </r>
    <r>
      <rPr>
        <sz val="10"/>
        <rFont val="Times New Roman"/>
        <charset val="134"/>
      </rPr>
      <t>”</t>
    </r>
    <r>
      <rPr>
        <sz val="10"/>
        <rFont val="方正仿宋_GBK"/>
        <charset val="134"/>
      </rPr>
      <t>；</t>
    </r>
    <r>
      <rPr>
        <sz val="10"/>
        <rFont val="Times New Roman"/>
        <charset val="134"/>
      </rPr>
      <t>60</t>
    </r>
    <r>
      <rPr>
        <sz val="10"/>
        <rFont val="方正仿宋_GBK"/>
        <charset val="134"/>
      </rPr>
      <t>分</t>
    </r>
    <r>
      <rPr>
        <sz val="10"/>
        <rFont val="Times New Roman"/>
        <charset val="134"/>
      </rPr>
      <t>≤</t>
    </r>
    <r>
      <rPr>
        <sz val="10"/>
        <rFont val="方正仿宋_GBK"/>
        <charset val="134"/>
      </rPr>
      <t>评价得分＜</t>
    </r>
    <r>
      <rPr>
        <sz val="10"/>
        <rFont val="Times New Roman"/>
        <charset val="134"/>
      </rPr>
      <t>80</t>
    </r>
    <r>
      <rPr>
        <sz val="10"/>
        <rFont val="方正仿宋_GBK"/>
        <charset val="134"/>
      </rPr>
      <t>分，等级为</t>
    </r>
    <r>
      <rPr>
        <sz val="10"/>
        <rFont val="Times New Roman"/>
        <charset val="134"/>
      </rPr>
      <t>“</t>
    </r>
    <r>
      <rPr>
        <sz val="10"/>
        <rFont val="方正仿宋_GBK"/>
        <charset val="134"/>
      </rPr>
      <t>中</t>
    </r>
    <r>
      <rPr>
        <sz val="10"/>
        <rFont val="Times New Roman"/>
        <charset val="134"/>
      </rPr>
      <t>”</t>
    </r>
    <r>
      <rPr>
        <sz val="10"/>
        <rFont val="方正仿宋_GBK"/>
        <charset val="134"/>
      </rPr>
      <t>；评价得分＜</t>
    </r>
    <r>
      <rPr>
        <sz val="10"/>
        <rFont val="Times New Roman"/>
        <charset val="134"/>
      </rPr>
      <t>60</t>
    </r>
    <r>
      <rPr>
        <sz val="10"/>
        <rFont val="方正仿宋_GBK"/>
        <charset val="134"/>
      </rPr>
      <t>分，等级为</t>
    </r>
    <r>
      <rPr>
        <sz val="10"/>
        <rFont val="Times New Roman"/>
        <charset val="134"/>
      </rPr>
      <t>“</t>
    </r>
    <r>
      <rPr>
        <sz val="10"/>
        <rFont val="方正仿宋_GBK"/>
        <charset val="134"/>
      </rPr>
      <t>差</t>
    </r>
    <r>
      <rPr>
        <sz val="10"/>
        <rFont val="Times New Roman"/>
        <charset val="134"/>
      </rPr>
      <t>”</t>
    </r>
    <r>
      <rPr>
        <sz val="10"/>
        <rFont val="方正仿宋_GBK"/>
        <charset val="134"/>
      </rPr>
      <t>。</t>
    </r>
  </si>
  <si>
    <r>
      <rPr>
        <sz val="14"/>
        <rFont val="方正仿宋_GBK"/>
        <charset val="134"/>
      </rPr>
      <t>填报日期：</t>
    </r>
    <r>
      <rPr>
        <sz val="14"/>
        <rFont val="Times New Roman"/>
        <charset val="134"/>
      </rPr>
      <t>2024</t>
    </r>
    <r>
      <rPr>
        <sz val="14"/>
        <rFont val="方正仿宋_GBK"/>
        <charset val="134"/>
      </rPr>
      <t>年</t>
    </r>
    <r>
      <rPr>
        <sz val="14"/>
        <rFont val="Times New Roman"/>
        <charset val="134"/>
      </rPr>
      <t>10</t>
    </r>
    <r>
      <rPr>
        <sz val="14"/>
        <rFont val="方正仿宋_GBK"/>
        <charset val="134"/>
      </rPr>
      <t>月</t>
    </r>
    <r>
      <rPr>
        <sz val="14"/>
        <rFont val="Times New Roman"/>
        <charset val="134"/>
      </rPr>
      <t>16</t>
    </r>
    <r>
      <rPr>
        <sz val="14"/>
        <rFont val="方正仿宋_GBK"/>
        <charset val="134"/>
      </rPr>
      <t>日</t>
    </r>
  </si>
  <si>
    <r>
      <rPr>
        <sz val="10"/>
        <rFont val="Times New Roman"/>
        <charset val="134"/>
      </rPr>
      <t>2021</t>
    </r>
    <r>
      <rPr>
        <sz val="10"/>
        <rFont val="方正仿宋_GBK"/>
        <charset val="134"/>
      </rPr>
      <t>年第一批省级库区基金永和口岸公路和大树番茄种植专项资金</t>
    </r>
  </si>
  <si>
    <r>
      <rPr>
        <sz val="10"/>
        <rFont val="方正仿宋_GBK"/>
        <charset val="134"/>
      </rPr>
      <t>完成永和</t>
    </r>
    <r>
      <rPr>
        <sz val="10"/>
        <rFont val="Times New Roman"/>
        <charset val="134"/>
      </rPr>
      <t>5</t>
    </r>
    <r>
      <rPr>
        <sz val="10"/>
        <rFont val="方正仿宋_GBK"/>
        <charset val="134"/>
      </rPr>
      <t>、</t>
    </r>
    <r>
      <rPr>
        <sz val="10"/>
        <rFont val="Times New Roman"/>
        <charset val="134"/>
      </rPr>
      <t>11</t>
    </r>
    <r>
      <rPr>
        <sz val="10"/>
        <rFont val="方正仿宋_GBK"/>
        <charset val="134"/>
      </rPr>
      <t>组至永和口岸</t>
    </r>
    <r>
      <rPr>
        <sz val="10"/>
        <rFont val="Times New Roman"/>
        <charset val="134"/>
      </rPr>
      <t>3</t>
    </r>
    <r>
      <rPr>
        <sz val="10"/>
        <rFont val="方正仿宋_GBK"/>
        <charset val="134"/>
      </rPr>
      <t>公里公路项目建设，实现农村公路的安全畅通，为人民群众安全便捷出行提供交通运输保障。</t>
    </r>
  </si>
  <si>
    <r>
      <rPr>
        <sz val="10"/>
        <rFont val="方正仿宋_GBK"/>
        <charset val="134"/>
      </rPr>
      <t>建设自然村通硬化路公里数</t>
    </r>
  </si>
  <si>
    <r>
      <rPr>
        <sz val="10"/>
        <rFont val="Times New Roman"/>
        <charset val="134"/>
      </rPr>
      <t>≥3</t>
    </r>
    <r>
      <rPr>
        <sz val="10"/>
        <rFont val="方正仿宋_GBK"/>
        <charset val="134"/>
      </rPr>
      <t>公里</t>
    </r>
  </si>
  <si>
    <r>
      <rPr>
        <sz val="10"/>
        <rFont val="Times New Roman"/>
        <charset val="134"/>
      </rPr>
      <t>3</t>
    </r>
    <r>
      <rPr>
        <sz val="10"/>
        <rFont val="方正仿宋_GBK"/>
        <charset val="134"/>
      </rPr>
      <t>公里</t>
    </r>
  </si>
  <si>
    <r>
      <rPr>
        <sz val="10"/>
        <rFont val="Times New Roman"/>
        <charset val="134"/>
      </rPr>
      <t>≥1</t>
    </r>
    <r>
      <rPr>
        <sz val="10"/>
        <rFont val="方正仿宋_GBK"/>
        <charset val="134"/>
      </rPr>
      <t>个</t>
    </r>
  </si>
  <si>
    <r>
      <rPr>
        <sz val="10"/>
        <rFont val="Times New Roman"/>
        <charset val="134"/>
      </rPr>
      <t>1</t>
    </r>
    <r>
      <rPr>
        <sz val="10"/>
        <rFont val="方正仿宋_GBK"/>
        <charset val="134"/>
      </rPr>
      <t>个</t>
    </r>
  </si>
  <si>
    <r>
      <rPr>
        <sz val="10"/>
        <rFont val="方正仿宋_GBK"/>
        <charset val="134"/>
      </rPr>
      <t>合规</t>
    </r>
  </si>
  <si>
    <r>
      <rPr>
        <sz val="10"/>
        <rFont val="方正仿宋_GBK"/>
        <charset val="134"/>
      </rPr>
      <t>效益指标（</t>
    </r>
    <r>
      <rPr>
        <sz val="10"/>
        <rFont val="Times New Roman"/>
        <charset val="134"/>
      </rPr>
      <t>30</t>
    </r>
    <r>
      <rPr>
        <sz val="10"/>
        <rFont val="方正仿宋_GBK"/>
        <charset val="134"/>
      </rPr>
      <t>分）</t>
    </r>
  </si>
  <si>
    <r>
      <rPr>
        <sz val="10"/>
        <rFont val="方正仿宋_GBK"/>
        <charset val="134"/>
      </rPr>
      <t>提升基本公共服务水平</t>
    </r>
  </si>
  <si>
    <r>
      <rPr>
        <sz val="10"/>
        <rFont val="方正仿宋_GBK"/>
        <charset val="134"/>
      </rPr>
      <t>提升公路安全水平</t>
    </r>
  </si>
  <si>
    <r>
      <rPr>
        <sz val="10"/>
        <rFont val="方正仿宋_GBK"/>
        <charset val="134"/>
      </rPr>
      <t>自评得分：</t>
    </r>
    <r>
      <rPr>
        <sz val="10"/>
        <rFont val="Times New Roman"/>
        <charset val="134"/>
      </rPr>
      <t>100</t>
    </r>
    <r>
      <rPr>
        <sz val="10"/>
        <rFont val="方正仿宋_GBK"/>
        <charset val="134"/>
      </rPr>
      <t>分</t>
    </r>
    <r>
      <rPr>
        <sz val="10"/>
        <rFont val="Times New Roman"/>
        <charset val="134"/>
      </rPr>
      <t xml:space="preserve">                                  </t>
    </r>
    <r>
      <rPr>
        <sz val="10"/>
        <rFont val="方正仿宋_GBK"/>
        <charset val="134"/>
      </rPr>
      <t>自评等级：优</t>
    </r>
  </si>
  <si>
    <r>
      <rPr>
        <sz val="10"/>
        <rFont val="Times New Roman"/>
        <charset val="134"/>
      </rPr>
      <t>2023</t>
    </r>
    <r>
      <rPr>
        <sz val="10"/>
        <rFont val="方正仿宋_GBK"/>
        <charset val="134"/>
      </rPr>
      <t>年沧源县甘勐至班老公路改造工程资金</t>
    </r>
  </si>
  <si>
    <r>
      <rPr>
        <sz val="10"/>
        <rFont val="方正仿宋_GBK"/>
        <charset val="134"/>
      </rPr>
      <t>完成</t>
    </r>
    <r>
      <rPr>
        <sz val="10"/>
        <rFont val="Times New Roman"/>
        <charset val="134"/>
      </rPr>
      <t>30</t>
    </r>
    <r>
      <rPr>
        <sz val="10"/>
        <rFont val="方正仿宋_GBK"/>
        <charset val="134"/>
      </rPr>
      <t>公里甘勐至班老公路改造工程，实现农村公路的安全畅通，为人民群众安全便捷出行提供交通运输保障。</t>
    </r>
  </si>
  <si>
    <r>
      <rPr>
        <sz val="10"/>
        <rFont val="方正仿宋_GBK"/>
        <charset val="134"/>
      </rPr>
      <t>平均每公里造价</t>
    </r>
  </si>
  <si>
    <r>
      <rPr>
        <sz val="10"/>
        <rFont val="Times New Roman"/>
        <charset val="134"/>
      </rPr>
      <t>≥330</t>
    </r>
    <r>
      <rPr>
        <sz val="10"/>
        <rFont val="方正仿宋_GBK"/>
        <charset val="134"/>
      </rPr>
      <t>元</t>
    </r>
    <r>
      <rPr>
        <sz val="10"/>
        <rFont val="Times New Roman"/>
        <charset val="134"/>
      </rPr>
      <t>/</t>
    </r>
    <r>
      <rPr>
        <sz val="10"/>
        <rFont val="方正仿宋_GBK"/>
        <charset val="134"/>
      </rPr>
      <t>公里</t>
    </r>
  </si>
  <si>
    <r>
      <rPr>
        <sz val="10"/>
        <rFont val="Times New Roman"/>
        <charset val="134"/>
      </rPr>
      <t>330</t>
    </r>
    <r>
      <rPr>
        <sz val="10"/>
        <rFont val="方正仿宋_GBK"/>
        <charset val="134"/>
      </rPr>
      <t>元</t>
    </r>
    <r>
      <rPr>
        <sz val="10"/>
        <rFont val="Times New Roman"/>
        <charset val="134"/>
      </rPr>
      <t>/</t>
    </r>
    <r>
      <rPr>
        <sz val="10"/>
        <rFont val="方正仿宋_GBK"/>
        <charset val="134"/>
      </rPr>
      <t>公里</t>
    </r>
  </si>
  <si>
    <r>
      <rPr>
        <sz val="10"/>
        <rFont val="方正仿宋_GBK"/>
        <charset val="134"/>
      </rPr>
      <t>效益指标（</t>
    </r>
    <r>
      <rPr>
        <sz val="10"/>
        <rFont val="Times New Roman"/>
        <charset val="134"/>
      </rPr>
      <t>30%</t>
    </r>
    <r>
      <rPr>
        <sz val="10"/>
        <rFont val="方正仿宋_GBK"/>
        <charset val="134"/>
      </rPr>
      <t>）</t>
    </r>
  </si>
  <si>
    <r>
      <rPr>
        <sz val="10"/>
        <rFont val="方正仿宋_GBK"/>
        <charset val="134"/>
      </rPr>
      <t>自评得分：</t>
    </r>
    <r>
      <rPr>
        <sz val="10"/>
        <rFont val="Times New Roman"/>
        <charset val="134"/>
      </rPr>
      <t>94</t>
    </r>
    <r>
      <rPr>
        <sz val="10"/>
        <rFont val="方正仿宋_GBK"/>
        <charset val="134"/>
      </rPr>
      <t>分</t>
    </r>
    <r>
      <rPr>
        <sz val="10"/>
        <rFont val="Times New Roman"/>
        <charset val="134"/>
      </rPr>
      <t xml:space="preserve">                                  </t>
    </r>
    <r>
      <rPr>
        <sz val="10"/>
        <rFont val="方正仿宋_GBK"/>
        <charset val="134"/>
      </rPr>
      <t>自评等级：优</t>
    </r>
  </si>
  <si>
    <r>
      <rPr>
        <sz val="10"/>
        <rFont val="方正仿宋_GBK"/>
        <charset val="134"/>
      </rPr>
      <t>沧源佤族自治县勐角民族乡芒广至糯恩公路</t>
    </r>
  </si>
  <si>
    <t xml:space="preserve"> </t>
  </si>
  <si>
    <r>
      <rPr>
        <sz val="10"/>
        <rFont val="方正仿宋_GBK"/>
        <charset val="134"/>
      </rPr>
      <t>完成</t>
    </r>
    <r>
      <rPr>
        <sz val="10"/>
        <rFont val="Times New Roman"/>
        <charset val="134"/>
      </rPr>
      <t>3.7</t>
    </r>
    <r>
      <rPr>
        <sz val="10"/>
        <rFont val="方正仿宋_GBK"/>
        <charset val="134"/>
      </rPr>
      <t>公里项目建设</t>
    </r>
  </si>
  <si>
    <r>
      <rPr>
        <sz val="10"/>
        <rFont val="方正仿宋_GBK"/>
        <charset val="134"/>
      </rPr>
      <t>已完成</t>
    </r>
    <r>
      <rPr>
        <sz val="10"/>
        <rFont val="Times New Roman"/>
        <charset val="134"/>
      </rPr>
      <t>3.7</t>
    </r>
    <r>
      <rPr>
        <sz val="10"/>
        <rFont val="方正仿宋_GBK"/>
        <charset val="134"/>
      </rPr>
      <t>公里路基工程及路面底基层铺筑，正在准备面层铺筑。</t>
    </r>
  </si>
  <si>
    <r>
      <rPr>
        <sz val="10"/>
        <rFont val="Times New Roman"/>
        <charset val="134"/>
      </rPr>
      <t>≥3.7</t>
    </r>
    <r>
      <rPr>
        <sz val="10"/>
        <rFont val="方正仿宋_GBK"/>
        <charset val="134"/>
      </rPr>
      <t>公里</t>
    </r>
  </si>
  <si>
    <r>
      <rPr>
        <sz val="10"/>
        <rFont val="方正仿宋_GBK"/>
        <charset val="134"/>
      </rPr>
      <t>项目已完成路基工程建设及路面底基层铺筑，正在准备面层铺筑。</t>
    </r>
  </si>
  <si>
    <r>
      <rPr>
        <sz val="10"/>
        <rFont val="方正仿宋_GBK"/>
        <charset val="134"/>
      </rPr>
      <t>项目正在进行施工建设</t>
    </r>
  </si>
  <si>
    <r>
      <rPr>
        <sz val="10"/>
        <rFont val="方正仿宋_GBK"/>
        <charset val="134"/>
      </rPr>
      <t>项目未完成施工建设任务。</t>
    </r>
  </si>
  <si>
    <r>
      <rPr>
        <sz val="10"/>
        <rFont val="方正仿宋_GBK"/>
        <charset val="134"/>
      </rPr>
      <t>未开展项目验收工作</t>
    </r>
  </si>
  <si>
    <r>
      <rPr>
        <sz val="10"/>
        <rFont val="方正仿宋_GBK"/>
        <charset val="134"/>
      </rPr>
      <t>待项目完成施工建设任务后，及时组织交工验收。</t>
    </r>
  </si>
  <si>
    <r>
      <rPr>
        <sz val="10"/>
        <rFont val="Times New Roman"/>
        <charset val="134"/>
      </rPr>
      <t>≤260</t>
    </r>
    <r>
      <rPr>
        <sz val="10"/>
        <rFont val="方正仿宋_GBK"/>
        <charset val="134"/>
      </rPr>
      <t>万元</t>
    </r>
    <r>
      <rPr>
        <sz val="10"/>
        <rFont val="Times New Roman"/>
        <charset val="134"/>
      </rPr>
      <t>/</t>
    </r>
    <r>
      <rPr>
        <sz val="10"/>
        <rFont val="方正仿宋_GBK"/>
        <charset val="134"/>
      </rPr>
      <t>公里</t>
    </r>
  </si>
  <si>
    <r>
      <rPr>
        <sz val="10"/>
        <rFont val="方正仿宋_GBK"/>
        <charset val="134"/>
      </rPr>
      <t>项目未完成施工建设任务，未进行结算。</t>
    </r>
  </si>
  <si>
    <r>
      <rPr>
        <sz val="10"/>
        <rFont val="方正仿宋_GBK"/>
        <charset val="134"/>
      </rPr>
      <t>新改建公路项目适应未来一定时间内交通需求</t>
    </r>
  </si>
  <si>
    <r>
      <rPr>
        <sz val="10"/>
        <rFont val="Times New Roman"/>
        <charset val="134"/>
      </rPr>
      <t>30</t>
    </r>
    <r>
      <rPr>
        <sz val="10"/>
        <rFont val="方正仿宋_GBK"/>
        <charset val="134"/>
      </rPr>
      <t>户以上自然村通硬化路项目焦山水塘寨至白岩中伙房公路项目资金</t>
    </r>
  </si>
  <si>
    <r>
      <rPr>
        <sz val="10"/>
        <rFont val="方正仿宋_GBK"/>
        <charset val="134"/>
      </rPr>
      <t>完成</t>
    </r>
    <r>
      <rPr>
        <sz val="10"/>
        <rFont val="Times New Roman"/>
        <charset val="134"/>
      </rPr>
      <t>7</t>
    </r>
    <r>
      <rPr>
        <sz val="10"/>
        <rFont val="方正仿宋_GBK"/>
        <charset val="134"/>
      </rPr>
      <t>公里项目建设</t>
    </r>
  </si>
  <si>
    <r>
      <rPr>
        <sz val="10"/>
        <rFont val="方正仿宋_GBK"/>
        <charset val="134"/>
      </rPr>
      <t>完成</t>
    </r>
    <r>
      <rPr>
        <sz val="10"/>
        <rFont val="Times New Roman"/>
        <charset val="134"/>
      </rPr>
      <t>7</t>
    </r>
    <r>
      <rPr>
        <sz val="10"/>
        <rFont val="方正仿宋_GBK"/>
        <charset val="134"/>
      </rPr>
      <t>公里项目建设</t>
    </r>
    <r>
      <rPr>
        <sz val="10"/>
        <rFont val="Times New Roman"/>
        <charset val="134"/>
      </rPr>
      <t>,</t>
    </r>
    <r>
      <rPr>
        <sz val="10"/>
        <rFont val="方正仿宋_GBK"/>
        <charset val="134"/>
      </rPr>
      <t>项目路线起点焦山村水塘小寨，沿焦山公路布线，止于白岩村中伙房自然村岔口。项目路线全长</t>
    </r>
    <r>
      <rPr>
        <sz val="10"/>
        <rFont val="Times New Roman"/>
        <charset val="134"/>
      </rPr>
      <t>7.4</t>
    </r>
    <r>
      <rPr>
        <sz val="10"/>
        <rFont val="方正仿宋_GBK"/>
        <charset val="134"/>
      </rPr>
      <t>公里，路基宽度为</t>
    </r>
    <r>
      <rPr>
        <sz val="10"/>
        <rFont val="Times New Roman"/>
        <charset val="134"/>
      </rPr>
      <t>6.5</t>
    </r>
    <r>
      <rPr>
        <sz val="10"/>
        <rFont val="方正仿宋_GBK"/>
        <charset val="134"/>
      </rPr>
      <t>米，路面宽度为</t>
    </r>
    <r>
      <rPr>
        <sz val="10"/>
        <rFont val="Times New Roman"/>
        <charset val="134"/>
      </rPr>
      <t>4.5</t>
    </r>
    <r>
      <rPr>
        <sz val="10"/>
        <rFont val="方正仿宋_GBK"/>
        <charset val="134"/>
      </rPr>
      <t>米，路面类型为水泥混凝土路面</t>
    </r>
  </si>
  <si>
    <r>
      <rPr>
        <sz val="10"/>
        <rFont val="Times New Roman"/>
        <charset val="134"/>
      </rPr>
      <t>≥7</t>
    </r>
    <r>
      <rPr>
        <sz val="10"/>
        <rFont val="方正仿宋_GBK"/>
        <charset val="134"/>
      </rPr>
      <t>公里</t>
    </r>
  </si>
  <si>
    <r>
      <rPr>
        <sz val="10"/>
        <rFont val="Times New Roman"/>
        <charset val="134"/>
      </rPr>
      <t>7</t>
    </r>
    <r>
      <rPr>
        <sz val="10"/>
        <rFont val="方正仿宋_GBK"/>
        <charset val="134"/>
      </rPr>
      <t>公里</t>
    </r>
  </si>
  <si>
    <r>
      <rPr>
        <sz val="10"/>
        <rFont val="方正仿宋_GBK"/>
        <charset val="134"/>
      </rPr>
      <t>项目正在编制竣（交）工验收资料。</t>
    </r>
  </si>
  <si>
    <r>
      <rPr>
        <sz val="10"/>
        <rFont val="Times New Roman"/>
        <charset val="134"/>
      </rPr>
      <t>≤100</t>
    </r>
    <r>
      <rPr>
        <sz val="10"/>
        <rFont val="方正仿宋_GBK"/>
        <charset val="134"/>
      </rPr>
      <t>万元</t>
    </r>
    <r>
      <rPr>
        <sz val="10"/>
        <rFont val="Times New Roman"/>
        <charset val="134"/>
      </rPr>
      <t>/</t>
    </r>
    <r>
      <rPr>
        <sz val="10"/>
        <rFont val="方正仿宋_GBK"/>
        <charset val="134"/>
      </rPr>
      <t>公里</t>
    </r>
  </si>
  <si>
    <r>
      <rPr>
        <sz val="10"/>
        <rFont val="Times New Roman"/>
        <charset val="134"/>
      </rPr>
      <t>100</t>
    </r>
    <r>
      <rPr>
        <sz val="10"/>
        <rFont val="方正仿宋_GBK"/>
        <charset val="134"/>
      </rPr>
      <t>万元</t>
    </r>
    <r>
      <rPr>
        <sz val="10"/>
        <rFont val="Times New Roman"/>
        <charset val="134"/>
      </rPr>
      <t>/</t>
    </r>
    <r>
      <rPr>
        <sz val="10"/>
        <rFont val="方正仿宋_GBK"/>
        <charset val="134"/>
      </rPr>
      <t>公里</t>
    </r>
  </si>
  <si>
    <r>
      <rPr>
        <sz val="10"/>
        <rFont val="方正仿宋_GBK"/>
        <charset val="134"/>
      </rPr>
      <t>效益指标</t>
    </r>
    <r>
      <rPr>
        <sz val="10"/>
        <rFont val="Times New Roman"/>
        <charset val="134"/>
      </rPr>
      <t xml:space="preserve">
</t>
    </r>
    <r>
      <rPr>
        <sz val="10"/>
        <rFont val="方正仿宋_GBK"/>
        <charset val="134"/>
      </rPr>
      <t>（</t>
    </r>
    <r>
      <rPr>
        <sz val="10"/>
        <rFont val="Times New Roman"/>
        <charset val="134"/>
      </rPr>
      <t>30</t>
    </r>
    <r>
      <rPr>
        <sz val="10"/>
        <rFont val="方正仿宋_GBK"/>
        <charset val="134"/>
      </rPr>
      <t>分）</t>
    </r>
  </si>
  <si>
    <t>≥80%</t>
  </si>
  <si>
    <r>
      <rPr>
        <sz val="10"/>
        <rFont val="方正仿宋_GBK"/>
        <charset val="134"/>
      </rPr>
      <t>自评得分：</t>
    </r>
    <r>
      <rPr>
        <sz val="10"/>
        <rFont val="Times New Roman"/>
        <charset val="134"/>
      </rPr>
      <t>98</t>
    </r>
    <r>
      <rPr>
        <sz val="10"/>
        <rFont val="方正仿宋_GBK"/>
        <charset val="134"/>
      </rPr>
      <t>分</t>
    </r>
    <r>
      <rPr>
        <sz val="10"/>
        <rFont val="Times New Roman"/>
        <charset val="134"/>
      </rPr>
      <t xml:space="preserve">                                  </t>
    </r>
    <r>
      <rPr>
        <sz val="10"/>
        <rFont val="方正仿宋_GBK"/>
        <charset val="134"/>
      </rPr>
      <t>自评等级：优</t>
    </r>
  </si>
  <si>
    <r>
      <rPr>
        <sz val="10"/>
        <rFont val="Times New Roman"/>
        <charset val="134"/>
      </rPr>
      <t>2022</t>
    </r>
    <r>
      <rPr>
        <sz val="10"/>
        <rFont val="方正仿宋_GBK"/>
        <charset val="134"/>
      </rPr>
      <t>年车辆购置税收入补助地方（第一批）专项资金</t>
    </r>
  </si>
  <si>
    <r>
      <rPr>
        <sz val="10"/>
        <rFont val="方正仿宋_GBK"/>
        <charset val="134"/>
      </rPr>
      <t>完成</t>
    </r>
    <r>
      <rPr>
        <sz val="10"/>
        <rFont val="Times New Roman"/>
        <charset val="134"/>
      </rPr>
      <t>109</t>
    </r>
    <r>
      <rPr>
        <sz val="10"/>
        <rFont val="方正仿宋_GBK"/>
        <charset val="134"/>
      </rPr>
      <t>公里建设任务</t>
    </r>
  </si>
  <si>
    <r>
      <rPr>
        <sz val="10"/>
        <rFont val="方正仿宋_GBK"/>
        <charset val="134"/>
      </rPr>
      <t>完成</t>
    </r>
    <r>
      <rPr>
        <sz val="10"/>
        <rFont val="Times New Roman"/>
        <charset val="134"/>
      </rPr>
      <t>109</t>
    </r>
    <r>
      <rPr>
        <sz val="10"/>
        <rFont val="方正仿宋_GBK"/>
        <charset val="134"/>
      </rPr>
      <t>公里建设任务</t>
    </r>
    <r>
      <rPr>
        <sz val="10"/>
        <rFont val="Times New Roman"/>
        <charset val="134"/>
      </rPr>
      <t>,</t>
    </r>
    <r>
      <rPr>
        <sz val="10"/>
        <rFont val="方正仿宋_GBK"/>
        <charset val="134"/>
      </rPr>
      <t>新改建普通省道和农村公路里程</t>
    </r>
    <r>
      <rPr>
        <sz val="10"/>
        <rFont val="Times New Roman"/>
        <charset val="134"/>
      </rPr>
      <t>109</t>
    </r>
    <r>
      <rPr>
        <sz val="10"/>
        <rFont val="方正仿宋_GBK"/>
        <charset val="134"/>
      </rPr>
      <t>公里，新增通三级及以上公路乡镇个数</t>
    </r>
    <r>
      <rPr>
        <sz val="10"/>
        <rFont val="Times New Roman"/>
        <charset val="134"/>
      </rPr>
      <t>2</t>
    </r>
    <r>
      <rPr>
        <sz val="10"/>
        <rFont val="方正仿宋_GBK"/>
        <charset val="134"/>
      </rPr>
      <t>个，新增通硬化路较大人口自然村个数</t>
    </r>
    <r>
      <rPr>
        <sz val="10"/>
        <rFont val="Times New Roman"/>
        <charset val="134"/>
      </rPr>
      <t>8</t>
    </r>
    <r>
      <rPr>
        <sz val="10"/>
        <rFont val="方正仿宋_GBK"/>
        <charset val="134"/>
      </rPr>
      <t>个，有效提高道路交通通行安全水平。</t>
    </r>
  </si>
  <si>
    <r>
      <rPr>
        <sz val="10"/>
        <rFont val="方正仿宋_GBK"/>
        <charset val="134"/>
      </rPr>
      <t>年度全社会新改建普通省道和农村公路里程</t>
    </r>
  </si>
  <si>
    <r>
      <rPr>
        <sz val="10"/>
        <rFont val="方正仿宋_GBK"/>
        <charset val="134"/>
      </rPr>
      <t>效益指标</t>
    </r>
    <r>
      <rPr>
        <sz val="10"/>
        <rFont val="Times New Roman"/>
        <charset val="134"/>
      </rPr>
      <t xml:space="preserve">
</t>
    </r>
    <r>
      <rPr>
        <sz val="10"/>
        <rFont val="方正仿宋_GBK"/>
        <charset val="134"/>
      </rPr>
      <t>（</t>
    </r>
    <r>
      <rPr>
        <sz val="10"/>
        <rFont val="Times New Roman"/>
        <charset val="134"/>
      </rPr>
      <t>30</t>
    </r>
    <r>
      <rPr>
        <sz val="10"/>
        <rFont val="方正仿宋_GBK"/>
        <charset val="134"/>
      </rPr>
      <t>分</t>
    </r>
  </si>
  <si>
    <r>
      <rPr>
        <sz val="14"/>
        <rFont val="Times New Roman"/>
        <charset val="134"/>
      </rPr>
      <t xml:space="preserve">    </t>
    </r>
    <r>
      <rPr>
        <sz val="14"/>
        <rFont val="方正仿宋_GBK"/>
        <charset val="134"/>
      </rPr>
      <t>单位（盖章）</t>
    </r>
    <r>
      <rPr>
        <sz val="14"/>
        <rFont val="Times New Roman"/>
        <charset val="134"/>
      </rPr>
      <t xml:space="preserve">:  </t>
    </r>
    <r>
      <rPr>
        <sz val="14"/>
        <rFont val="方正仿宋_GBK"/>
        <charset val="134"/>
      </rPr>
      <t>沧源佤族自治县交通运输局</t>
    </r>
  </si>
  <si>
    <r>
      <rPr>
        <sz val="10"/>
        <rFont val="Times New Roman"/>
        <charset val="134"/>
      </rPr>
      <t>2022</t>
    </r>
    <r>
      <rPr>
        <sz val="10"/>
        <rFont val="方正仿宋_GBK"/>
        <charset val="134"/>
      </rPr>
      <t>年省级普通省道及农村公路</t>
    </r>
    <r>
      <rPr>
        <sz val="10"/>
        <rFont val="Times New Roman"/>
        <charset val="134"/>
      </rPr>
      <t>“</t>
    </r>
    <r>
      <rPr>
        <sz val="10"/>
        <rFont val="方正仿宋_GBK"/>
        <charset val="134"/>
      </rPr>
      <t>以奖代补</t>
    </r>
    <r>
      <rPr>
        <sz val="10"/>
        <rFont val="Times New Roman"/>
        <charset val="134"/>
      </rPr>
      <t>”</t>
    </r>
    <r>
      <rPr>
        <sz val="10"/>
        <rFont val="方正仿宋_GBK"/>
        <charset val="134"/>
      </rPr>
      <t>专项资金</t>
    </r>
  </si>
  <si>
    <r>
      <rPr>
        <sz val="10"/>
        <rFont val="方正仿宋_GBK"/>
        <charset val="134"/>
      </rPr>
      <t>完成</t>
    </r>
    <r>
      <rPr>
        <sz val="10"/>
        <rFont val="Times New Roman"/>
        <charset val="134"/>
      </rPr>
      <t>3</t>
    </r>
    <r>
      <rPr>
        <sz val="10"/>
        <rFont val="方正仿宋_GBK"/>
        <charset val="134"/>
      </rPr>
      <t>条</t>
    </r>
    <r>
      <rPr>
        <sz val="10"/>
        <rFont val="Times New Roman"/>
        <charset val="134"/>
      </rPr>
      <t>9.995</t>
    </r>
    <r>
      <rPr>
        <sz val="10"/>
        <rFont val="方正仿宋_GBK"/>
        <charset val="134"/>
      </rPr>
      <t>公里乡镇通三级公路改造</t>
    </r>
  </si>
  <si>
    <r>
      <rPr>
        <sz val="10"/>
        <rFont val="方正仿宋_GBK"/>
        <charset val="134"/>
      </rPr>
      <t>完成</t>
    </r>
    <r>
      <rPr>
        <sz val="10"/>
        <rFont val="Times New Roman"/>
        <charset val="134"/>
      </rPr>
      <t>3</t>
    </r>
    <r>
      <rPr>
        <sz val="10"/>
        <rFont val="方正仿宋_GBK"/>
        <charset val="134"/>
      </rPr>
      <t>条</t>
    </r>
    <r>
      <rPr>
        <sz val="10"/>
        <rFont val="Times New Roman"/>
        <charset val="134"/>
      </rPr>
      <t>9.995</t>
    </r>
    <r>
      <rPr>
        <sz val="10"/>
        <rFont val="方正仿宋_GBK"/>
        <charset val="134"/>
      </rPr>
      <t>公里乡镇通三级公路改造</t>
    </r>
    <r>
      <rPr>
        <sz val="10"/>
        <rFont val="Times New Roman"/>
        <charset val="134"/>
      </rPr>
      <t>,</t>
    </r>
    <r>
      <rPr>
        <sz val="10"/>
        <rFont val="方正仿宋_GBK"/>
        <charset val="134"/>
      </rPr>
      <t>有效提升道路交通通行安全水平。</t>
    </r>
  </si>
  <si>
    <r>
      <rPr>
        <sz val="10"/>
        <rFont val="方正仿宋_GBK"/>
        <charset val="134"/>
      </rPr>
      <t>计划</t>
    </r>
    <r>
      <rPr>
        <sz val="10"/>
        <rFont val="Times New Roman"/>
        <charset val="134"/>
      </rPr>
      <t>2022</t>
    </r>
    <r>
      <rPr>
        <sz val="10"/>
        <rFont val="方正仿宋_GBK"/>
        <charset val="134"/>
      </rPr>
      <t>年通三级路乡镇数量（个）</t>
    </r>
  </si>
  <si>
    <r>
      <rPr>
        <sz val="10"/>
        <rFont val="Times New Roman"/>
        <charset val="134"/>
      </rPr>
      <t>≤330</t>
    </r>
    <r>
      <rPr>
        <sz val="10"/>
        <rFont val="方正仿宋_GBK"/>
        <charset val="134"/>
      </rPr>
      <t>万元</t>
    </r>
    <r>
      <rPr>
        <sz val="10"/>
        <rFont val="Times New Roman"/>
        <charset val="134"/>
      </rPr>
      <t>/</t>
    </r>
    <r>
      <rPr>
        <sz val="10"/>
        <rFont val="方正仿宋_GBK"/>
        <charset val="134"/>
      </rPr>
      <t>公里</t>
    </r>
  </si>
  <si>
    <r>
      <rPr>
        <sz val="10"/>
        <rFont val="Times New Roman"/>
        <charset val="134"/>
      </rPr>
      <t>330</t>
    </r>
    <r>
      <rPr>
        <sz val="10"/>
        <rFont val="方正仿宋_GBK"/>
        <charset val="134"/>
      </rPr>
      <t>万元</t>
    </r>
    <r>
      <rPr>
        <sz val="10"/>
        <rFont val="Times New Roman"/>
        <charset val="134"/>
      </rPr>
      <t>/</t>
    </r>
    <r>
      <rPr>
        <sz val="10"/>
        <rFont val="方正仿宋_GBK"/>
        <charset val="134"/>
      </rPr>
      <t>公里</t>
    </r>
  </si>
  <si>
    <r>
      <rPr>
        <sz val="10"/>
        <rFont val="方正仿宋_GBK"/>
        <charset val="134"/>
      </rPr>
      <t>沧源县</t>
    </r>
    <r>
      <rPr>
        <sz val="10"/>
        <rFont val="Times New Roman"/>
        <charset val="134"/>
      </rPr>
      <t>2022</t>
    </r>
    <r>
      <rPr>
        <sz val="10"/>
        <rFont val="方正仿宋_GBK"/>
        <charset val="134"/>
      </rPr>
      <t>、</t>
    </r>
    <r>
      <rPr>
        <sz val="10"/>
        <rFont val="Times New Roman"/>
        <charset val="134"/>
      </rPr>
      <t>2023</t>
    </r>
    <r>
      <rPr>
        <sz val="10"/>
        <rFont val="方正仿宋_GBK"/>
        <charset val="134"/>
      </rPr>
      <t>年农村公路日常养护专项资金</t>
    </r>
  </si>
  <si>
    <r>
      <rPr>
        <sz val="10"/>
        <rFont val="方正仿宋_GBK"/>
        <charset val="134"/>
      </rPr>
      <t>对全县农村公路</t>
    </r>
    <r>
      <rPr>
        <sz val="10"/>
        <rFont val="Times New Roman"/>
        <charset val="134"/>
      </rPr>
      <t>2410.197</t>
    </r>
    <r>
      <rPr>
        <sz val="10"/>
        <rFont val="方正仿宋_GBK"/>
        <charset val="134"/>
      </rPr>
      <t>公里进行日常养护，农村公路村道</t>
    </r>
    <r>
      <rPr>
        <sz val="10"/>
        <rFont val="Times New Roman"/>
        <charset val="134"/>
      </rPr>
      <t>55</t>
    </r>
    <r>
      <rPr>
        <sz val="10"/>
        <rFont val="方正仿宋_GBK"/>
        <charset val="134"/>
      </rPr>
      <t>公里进行安防工程的实施，实现农村公路的安全畅通，为人民群众安全便捷出行提供交通运输保障，做好农村公路日常养护巡查，加大农村公路养护投入，全面提升管养水平，实现农村公路的安全畅通，为人民群众安全便捷出行提供交通运输保障。县、乡、村农村公路列养率达</t>
    </r>
    <r>
      <rPr>
        <sz val="10"/>
        <rFont val="Times New Roman"/>
        <charset val="134"/>
      </rPr>
      <t>100%</t>
    </r>
    <r>
      <rPr>
        <sz val="10"/>
        <rFont val="方正仿宋_GBK"/>
        <charset val="134"/>
      </rPr>
      <t>。</t>
    </r>
  </si>
  <si>
    <r>
      <rPr>
        <sz val="10"/>
        <rFont val="方正仿宋_GBK"/>
        <charset val="134"/>
      </rPr>
      <t>养护里程数</t>
    </r>
  </si>
  <si>
    <r>
      <rPr>
        <sz val="10"/>
        <rFont val="方正仿宋_GBK"/>
        <charset val="134"/>
      </rPr>
      <t>安防实施里程数</t>
    </r>
  </si>
  <si>
    <r>
      <rPr>
        <sz val="10"/>
        <rFont val="Times New Roman"/>
        <charset val="134"/>
      </rPr>
      <t>≥55</t>
    </r>
    <r>
      <rPr>
        <sz val="10"/>
        <rFont val="方正仿宋_GBK"/>
        <charset val="134"/>
      </rPr>
      <t>公里</t>
    </r>
  </si>
  <si>
    <r>
      <rPr>
        <sz val="10"/>
        <rFont val="Times New Roman"/>
        <charset val="134"/>
      </rPr>
      <t>55</t>
    </r>
    <r>
      <rPr>
        <sz val="10"/>
        <rFont val="方正仿宋_GBK"/>
        <charset val="134"/>
      </rPr>
      <t>公里</t>
    </r>
  </si>
  <si>
    <r>
      <rPr>
        <sz val="10"/>
        <rFont val="Times New Roman"/>
        <charset val="134"/>
      </rPr>
      <t>≥5000</t>
    </r>
    <r>
      <rPr>
        <sz val="10"/>
        <rFont val="方正仿宋_GBK"/>
        <charset val="134"/>
      </rPr>
      <t>元</t>
    </r>
    <r>
      <rPr>
        <sz val="10"/>
        <rFont val="Times New Roman"/>
        <charset val="134"/>
      </rPr>
      <t>/</t>
    </r>
    <r>
      <rPr>
        <sz val="10"/>
        <rFont val="方正仿宋_GBK"/>
        <charset val="134"/>
      </rPr>
      <t>公里</t>
    </r>
  </si>
  <si>
    <r>
      <rPr>
        <sz val="10"/>
        <rFont val="方正仿宋_GBK"/>
        <charset val="134"/>
      </rPr>
      <t>提升群众行车出行安全</t>
    </r>
  </si>
  <si>
    <r>
      <rPr>
        <sz val="10"/>
        <rFont val="方正仿宋_GBK"/>
        <charset val="134"/>
      </rPr>
      <t>公路沿线绿化率</t>
    </r>
  </si>
  <si>
    <r>
      <rPr>
        <sz val="10"/>
        <rFont val="方正仿宋_GBK"/>
        <charset val="134"/>
      </rPr>
      <t>道路使用年限</t>
    </r>
  </si>
  <si>
    <r>
      <rPr>
        <sz val="10"/>
        <rFont val="Times New Roman"/>
        <charset val="134"/>
      </rPr>
      <t>≥10</t>
    </r>
    <r>
      <rPr>
        <sz val="10"/>
        <rFont val="方正仿宋_GBK"/>
        <charset val="134"/>
      </rPr>
      <t>年</t>
    </r>
  </si>
  <si>
    <r>
      <rPr>
        <sz val="10"/>
        <rFont val="Times New Roman"/>
        <charset val="134"/>
      </rPr>
      <t>10</t>
    </r>
    <r>
      <rPr>
        <sz val="10"/>
        <rFont val="方正仿宋_GBK"/>
        <charset val="134"/>
      </rPr>
      <t>年</t>
    </r>
  </si>
  <si>
    <r>
      <rPr>
        <sz val="10"/>
        <rFont val="方正仿宋_GBK"/>
        <charset val="134"/>
      </rPr>
      <t>自评得分：</t>
    </r>
    <r>
      <rPr>
        <sz val="10"/>
        <rFont val="Times New Roman"/>
        <charset val="134"/>
      </rPr>
      <t>95</t>
    </r>
    <r>
      <rPr>
        <sz val="10"/>
        <rFont val="方正仿宋_GBK"/>
        <charset val="134"/>
      </rPr>
      <t>分</t>
    </r>
    <r>
      <rPr>
        <sz val="10"/>
        <rFont val="Times New Roman"/>
        <charset val="134"/>
      </rPr>
      <t xml:space="preserve">                                 </t>
    </r>
    <r>
      <rPr>
        <sz val="10"/>
        <rFont val="方正仿宋_GBK"/>
        <charset val="134"/>
      </rPr>
      <t>自评等级：优</t>
    </r>
  </si>
  <si>
    <r>
      <rPr>
        <sz val="14"/>
        <rFont val="Times New Roman"/>
        <charset val="134"/>
      </rPr>
      <t xml:space="preserve">    </t>
    </r>
    <r>
      <rPr>
        <sz val="14"/>
        <rFont val="方正仿宋_GBK"/>
        <charset val="134"/>
      </rPr>
      <t>单位（盖章）</t>
    </r>
    <r>
      <rPr>
        <sz val="14"/>
        <rFont val="Times New Roman"/>
        <charset val="134"/>
      </rPr>
      <t>:</t>
    </r>
    <r>
      <rPr>
        <sz val="14"/>
        <rFont val="方正仿宋_GBK"/>
        <charset val="134"/>
      </rPr>
      <t>沧源佤族自治县交通运输局</t>
    </r>
  </si>
  <si>
    <r>
      <rPr>
        <sz val="10"/>
        <rFont val="Times New Roman"/>
        <charset val="134"/>
      </rPr>
      <t>2021</t>
    </r>
    <r>
      <rPr>
        <sz val="10"/>
        <rFont val="方正仿宋_GBK"/>
        <charset val="134"/>
      </rPr>
      <t>年、</t>
    </r>
    <r>
      <rPr>
        <sz val="10"/>
        <rFont val="Times New Roman"/>
        <charset val="134"/>
      </rPr>
      <t>2022</t>
    </r>
    <r>
      <rPr>
        <sz val="10"/>
        <rFont val="方正仿宋_GBK"/>
        <charset val="134"/>
      </rPr>
      <t>年政府还贷二级公路取消收费后补助资金</t>
    </r>
  </si>
  <si>
    <r>
      <rPr>
        <sz val="10"/>
        <rFont val="方正仿宋_GBK"/>
        <charset val="134"/>
      </rPr>
      <t>一是完成</t>
    </r>
    <r>
      <rPr>
        <sz val="10"/>
        <rFont val="Times New Roman"/>
        <charset val="134"/>
      </rPr>
      <t>2022</t>
    </r>
    <r>
      <rPr>
        <sz val="10"/>
        <rFont val="方正仿宋_GBK"/>
        <charset val="134"/>
      </rPr>
      <t>年</t>
    </r>
    <r>
      <rPr>
        <sz val="10"/>
        <rFont val="Times New Roman"/>
        <charset val="134"/>
      </rPr>
      <t>4</t>
    </r>
    <r>
      <rPr>
        <sz val="10"/>
        <rFont val="方正仿宋_GBK"/>
        <charset val="134"/>
      </rPr>
      <t>座危桥改造，二是完成沧源县</t>
    </r>
    <r>
      <rPr>
        <sz val="10"/>
        <rFont val="Times New Roman"/>
        <charset val="134"/>
      </rPr>
      <t>2022</t>
    </r>
    <r>
      <rPr>
        <sz val="10"/>
        <rFont val="方正仿宋_GBK"/>
        <charset val="134"/>
      </rPr>
      <t>年村道安防工程</t>
    </r>
    <r>
      <rPr>
        <sz val="10"/>
        <rFont val="Times New Roman"/>
        <charset val="134"/>
      </rPr>
      <t>74</t>
    </r>
    <r>
      <rPr>
        <sz val="10"/>
        <rFont val="方正仿宋_GBK"/>
        <charset val="134"/>
      </rPr>
      <t>公里。</t>
    </r>
  </si>
  <si>
    <r>
      <rPr>
        <sz val="10"/>
        <rFont val="方正仿宋_GBK"/>
        <charset val="134"/>
      </rPr>
      <t>一是完成</t>
    </r>
    <r>
      <rPr>
        <sz val="10"/>
        <rFont val="Times New Roman"/>
        <charset val="134"/>
      </rPr>
      <t>2022</t>
    </r>
    <r>
      <rPr>
        <sz val="10"/>
        <rFont val="方正仿宋_GBK"/>
        <charset val="134"/>
      </rPr>
      <t>年</t>
    </r>
    <r>
      <rPr>
        <sz val="10"/>
        <rFont val="Times New Roman"/>
        <charset val="134"/>
      </rPr>
      <t>4</t>
    </r>
    <r>
      <rPr>
        <sz val="10"/>
        <rFont val="方正仿宋_GBK"/>
        <charset val="134"/>
      </rPr>
      <t>座危桥改造，二是完成沧源县</t>
    </r>
    <r>
      <rPr>
        <sz val="10"/>
        <rFont val="Times New Roman"/>
        <charset val="134"/>
      </rPr>
      <t>2022</t>
    </r>
    <r>
      <rPr>
        <sz val="10"/>
        <rFont val="方正仿宋_GBK"/>
        <charset val="134"/>
      </rPr>
      <t>年村道安防工程</t>
    </r>
    <r>
      <rPr>
        <sz val="10"/>
        <rFont val="Times New Roman"/>
        <charset val="134"/>
      </rPr>
      <t>74</t>
    </r>
    <r>
      <rPr>
        <sz val="10"/>
        <rFont val="方正仿宋_GBK"/>
        <charset val="134"/>
      </rPr>
      <t>公里</t>
    </r>
    <r>
      <rPr>
        <sz val="10"/>
        <rFont val="Times New Roman"/>
        <charset val="134"/>
      </rPr>
      <t>.</t>
    </r>
    <r>
      <rPr>
        <sz val="10"/>
        <rFont val="方正仿宋_GBK"/>
        <charset val="134"/>
      </rPr>
      <t>有效提升道路交通通行水平。</t>
    </r>
  </si>
  <si>
    <r>
      <rPr>
        <sz val="10"/>
        <rFont val="方正仿宋_GBK"/>
        <charset val="134"/>
      </rPr>
      <t>危桥改造座数</t>
    </r>
  </si>
  <si>
    <r>
      <rPr>
        <sz val="10"/>
        <rFont val="方正仿宋_GBK"/>
        <charset val="134"/>
      </rPr>
      <t>村道安防工程里程数</t>
    </r>
  </si>
  <si>
    <r>
      <rPr>
        <sz val="10"/>
        <rFont val="Times New Roman"/>
        <charset val="134"/>
      </rPr>
      <t>≥74</t>
    </r>
    <r>
      <rPr>
        <sz val="10"/>
        <rFont val="方正仿宋_GBK"/>
        <charset val="134"/>
      </rPr>
      <t>公里</t>
    </r>
  </si>
  <si>
    <r>
      <rPr>
        <sz val="10"/>
        <rFont val="Times New Roman"/>
        <charset val="134"/>
      </rPr>
      <t>74</t>
    </r>
    <r>
      <rPr>
        <sz val="10"/>
        <rFont val="方正仿宋_GBK"/>
        <charset val="134"/>
      </rPr>
      <t>公里</t>
    </r>
  </si>
  <si>
    <r>
      <rPr>
        <sz val="7"/>
        <rFont val="方正仿宋_GBK"/>
        <charset val="134"/>
      </rPr>
      <t>提升</t>
    </r>
  </si>
  <si>
    <r>
      <rPr>
        <sz val="10"/>
        <rFont val="方正仿宋_GBK"/>
        <charset val="134"/>
      </rPr>
      <t>农村客运补贴资金及城市交通发展奖励资金</t>
    </r>
  </si>
  <si>
    <r>
      <rPr>
        <sz val="10"/>
        <rFont val="方正仿宋_GBK"/>
        <charset val="134"/>
      </rPr>
      <t>一是对农村客运公交化车辆进行运营补贴，二是对全县建制村通客车车辆运营补贴，三是对农村客运车辆安全动态设备进行补助。</t>
    </r>
  </si>
  <si>
    <r>
      <rPr>
        <sz val="10"/>
        <rFont val="方正仿宋_GBK"/>
        <charset val="134"/>
      </rPr>
      <t>农村客运公交化车辆进行运营补贴</t>
    </r>
  </si>
  <si>
    <r>
      <rPr>
        <sz val="10"/>
        <rFont val="Times New Roman"/>
        <charset val="134"/>
      </rPr>
      <t>20</t>
    </r>
    <r>
      <rPr>
        <sz val="10"/>
        <rFont val="方正仿宋_GBK"/>
        <charset val="134"/>
      </rPr>
      <t>个建制村</t>
    </r>
  </si>
  <si>
    <r>
      <rPr>
        <sz val="10"/>
        <rFont val="Times New Roman"/>
        <charset val="134"/>
      </rPr>
      <t xml:space="preserve"> </t>
    </r>
    <r>
      <rPr>
        <sz val="10"/>
        <rFont val="方正仿宋_GBK"/>
        <charset val="134"/>
      </rPr>
      <t>农村客运车辆补贴数量</t>
    </r>
  </si>
  <si>
    <r>
      <rPr>
        <sz val="10"/>
        <rFont val="Times New Roman"/>
        <charset val="134"/>
      </rPr>
      <t>80</t>
    </r>
    <r>
      <rPr>
        <sz val="10"/>
        <rFont val="方正仿宋_GBK"/>
        <charset val="134"/>
      </rPr>
      <t>辆</t>
    </r>
  </si>
  <si>
    <r>
      <rPr>
        <sz val="10"/>
        <rFont val="方正仿宋_GBK"/>
        <charset val="134"/>
      </rPr>
      <t>出租车运营补贴数量</t>
    </r>
  </si>
  <si>
    <r>
      <rPr>
        <sz val="10"/>
        <rFont val="Times New Roman"/>
        <charset val="134"/>
      </rPr>
      <t>88</t>
    </r>
    <r>
      <rPr>
        <sz val="10"/>
        <rFont val="方正仿宋_GBK"/>
        <charset val="134"/>
      </rPr>
      <t>辆车</t>
    </r>
  </si>
  <si>
    <r>
      <rPr>
        <sz val="10"/>
        <rFont val="Times New Roman"/>
        <charset val="134"/>
      </rPr>
      <t>69</t>
    </r>
    <r>
      <rPr>
        <sz val="10"/>
        <rFont val="方正仿宋_GBK"/>
        <charset val="134"/>
      </rPr>
      <t>辆</t>
    </r>
  </si>
  <si>
    <r>
      <rPr>
        <sz val="10"/>
        <rFont val="方正仿宋_GBK"/>
        <charset val="134"/>
      </rPr>
      <t>农村客运公交化运营补贴</t>
    </r>
  </si>
  <si>
    <r>
      <rPr>
        <sz val="10"/>
        <rFont val="Times New Roman"/>
        <charset val="134"/>
      </rPr>
      <t>21</t>
    </r>
    <r>
      <rPr>
        <sz val="10"/>
        <rFont val="方正仿宋_GBK"/>
        <charset val="134"/>
      </rPr>
      <t>万元</t>
    </r>
  </si>
  <si>
    <r>
      <rPr>
        <sz val="10"/>
        <rFont val="方正仿宋_GBK"/>
        <charset val="134"/>
      </rPr>
      <t>建制村通客车巩固率运营补贴</t>
    </r>
  </si>
  <si>
    <r>
      <rPr>
        <sz val="10"/>
        <rFont val="Times New Roman"/>
        <charset val="134"/>
      </rPr>
      <t>27</t>
    </r>
    <r>
      <rPr>
        <sz val="10"/>
        <rFont val="方正仿宋_GBK"/>
        <charset val="134"/>
      </rPr>
      <t>万元</t>
    </r>
  </si>
  <si>
    <r>
      <rPr>
        <sz val="10"/>
        <rFont val="方正仿宋_GBK"/>
        <charset val="134"/>
      </rPr>
      <t>农村客运安全动态监控及信息化建设补助</t>
    </r>
  </si>
  <si>
    <r>
      <rPr>
        <sz val="10"/>
        <rFont val="Times New Roman"/>
        <charset val="134"/>
      </rPr>
      <t>5.4</t>
    </r>
    <r>
      <rPr>
        <sz val="10"/>
        <rFont val="方正仿宋_GBK"/>
        <charset val="134"/>
      </rPr>
      <t>万元</t>
    </r>
  </si>
  <si>
    <r>
      <rPr>
        <sz val="10"/>
        <rFont val="方正仿宋_GBK"/>
        <charset val="134"/>
      </rPr>
      <t>农村客运运营补贴</t>
    </r>
  </si>
  <si>
    <r>
      <rPr>
        <sz val="10"/>
        <rFont val="Times New Roman"/>
        <charset val="134"/>
      </rPr>
      <t>24.73</t>
    </r>
    <r>
      <rPr>
        <sz val="10"/>
        <rFont val="方正仿宋_GBK"/>
        <charset val="134"/>
      </rPr>
      <t>万元</t>
    </r>
  </si>
  <si>
    <r>
      <rPr>
        <sz val="10"/>
        <rFont val="Times New Roman"/>
        <charset val="134"/>
      </rPr>
      <t>18.50</t>
    </r>
    <r>
      <rPr>
        <sz val="10"/>
        <rFont val="方正仿宋_GBK"/>
        <charset val="134"/>
      </rPr>
      <t>万元</t>
    </r>
  </si>
  <si>
    <r>
      <rPr>
        <sz val="10"/>
        <rFont val="方正仿宋_GBK"/>
        <charset val="134"/>
      </rPr>
      <t>贫困地区居民受益人数</t>
    </r>
  </si>
  <si>
    <r>
      <rPr>
        <sz val="10"/>
        <rFont val="Times New Roman"/>
        <charset val="134"/>
      </rPr>
      <t>18</t>
    </r>
    <r>
      <rPr>
        <sz val="10"/>
        <rFont val="方正仿宋_GBK"/>
        <charset val="134"/>
      </rPr>
      <t>万人</t>
    </r>
  </si>
  <si>
    <r>
      <rPr>
        <sz val="10"/>
        <rFont val="方正仿宋_GBK"/>
        <charset val="134"/>
      </rPr>
      <t>城市居民受益人数</t>
    </r>
  </si>
  <si>
    <r>
      <rPr>
        <sz val="10"/>
        <rFont val="Times New Roman"/>
        <charset val="134"/>
      </rPr>
      <t>4</t>
    </r>
    <r>
      <rPr>
        <sz val="10"/>
        <rFont val="方正仿宋_GBK"/>
        <charset val="134"/>
      </rPr>
      <t>万人</t>
    </r>
  </si>
  <si>
    <r>
      <rPr>
        <sz val="10"/>
        <rFont val="方正仿宋_GBK"/>
        <charset val="134"/>
      </rPr>
      <t>补贴对象满意度</t>
    </r>
  </si>
  <si>
    <r>
      <rPr>
        <sz val="10"/>
        <rFont val="方正仿宋_GBK"/>
        <charset val="134"/>
      </rPr>
      <t>中缅边境应急资金</t>
    </r>
  </si>
  <si>
    <r>
      <rPr>
        <sz val="10"/>
        <color rgb="FF000000"/>
        <rFont val="宋体"/>
        <charset val="0"/>
      </rPr>
      <t>中缅边境应急资金，保障车辆运输工作经费</t>
    </r>
  </si>
  <si>
    <r>
      <rPr>
        <sz val="10"/>
        <color rgb="FF000000"/>
        <rFont val="宋体"/>
        <charset val="134"/>
      </rPr>
      <t>产出指标（</t>
    </r>
    <r>
      <rPr>
        <sz val="10"/>
        <color rgb="FF000000"/>
        <rFont val="Times New Roman"/>
        <charset val="0"/>
      </rPr>
      <t>50</t>
    </r>
    <r>
      <rPr>
        <sz val="10"/>
        <color rgb="FF000000"/>
        <rFont val="宋体"/>
        <charset val="134"/>
      </rPr>
      <t>分）</t>
    </r>
  </si>
  <si>
    <r>
      <rPr>
        <sz val="10"/>
        <color rgb="FF000000"/>
        <rFont val="方正仿宋_GBK"/>
        <charset val="134"/>
      </rPr>
      <t>车辆保障数量</t>
    </r>
  </si>
  <si>
    <r>
      <rPr>
        <sz val="10"/>
        <color rgb="FF000000"/>
        <rFont val="Times New Roman"/>
        <charset val="0"/>
      </rPr>
      <t>10</t>
    </r>
    <r>
      <rPr>
        <sz val="10"/>
        <color rgb="FF000000"/>
        <rFont val="宋体"/>
        <charset val="0"/>
      </rPr>
      <t>辆</t>
    </r>
  </si>
  <si>
    <r>
      <rPr>
        <sz val="10"/>
        <color rgb="FF000000"/>
        <rFont val="宋体"/>
        <charset val="0"/>
      </rPr>
      <t>无</t>
    </r>
  </si>
  <si>
    <r>
      <rPr>
        <sz val="10"/>
        <color rgb="FF000000"/>
        <rFont val="方正仿宋_GBK"/>
        <charset val="134"/>
      </rPr>
      <t>完成车辆保障质量</t>
    </r>
  </si>
  <si>
    <r>
      <rPr>
        <sz val="10"/>
        <color rgb="FF000000"/>
        <rFont val="方正仿宋_GBK"/>
        <charset val="134"/>
      </rPr>
      <t>按时完成车辆保障经费拨付</t>
    </r>
  </si>
  <si>
    <r>
      <rPr>
        <sz val="10"/>
        <color rgb="FF000000"/>
        <rFont val="宋体"/>
        <charset val="0"/>
      </rPr>
      <t>按时</t>
    </r>
  </si>
  <si>
    <r>
      <rPr>
        <sz val="10"/>
        <color rgb="FF000000"/>
        <rFont val="方正仿宋_GBK"/>
        <charset val="134"/>
      </rPr>
      <t>成本控制在预算成本内</t>
    </r>
  </si>
  <si>
    <r>
      <rPr>
        <sz val="10"/>
        <color rgb="FF000000"/>
        <rFont val="Times New Roman"/>
        <charset val="0"/>
      </rPr>
      <t>8.44</t>
    </r>
    <r>
      <rPr>
        <sz val="10"/>
        <color rgb="FF000000"/>
        <rFont val="宋体"/>
        <charset val="0"/>
      </rPr>
      <t>万元</t>
    </r>
  </si>
  <si>
    <r>
      <rPr>
        <sz val="10"/>
        <color rgb="FF000000"/>
        <rFont val="方正仿宋_GBK"/>
        <charset val="134"/>
      </rPr>
      <t>社会效益满意度高</t>
    </r>
  </si>
  <si>
    <r>
      <rPr>
        <sz val="10"/>
        <color rgb="FF000000"/>
        <rFont val="方正仿宋_GBK"/>
        <charset val="134"/>
      </rPr>
      <t>服务对象满意度高</t>
    </r>
  </si>
  <si>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</si>
  <si>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r>
      <rPr>
        <sz val="10"/>
        <rFont val="方正仿宋_GBK"/>
        <charset val="134"/>
      </rPr>
      <t>双江至沧源（勐省）高速公路项目资金</t>
    </r>
  </si>
  <si>
    <r>
      <rPr>
        <sz val="10"/>
        <color rgb="FF000000"/>
        <rFont val="方正仿宋_GBK"/>
        <charset val="134"/>
      </rPr>
      <t>建设数量完成率</t>
    </r>
  </si>
  <si>
    <r>
      <rPr>
        <sz val="10"/>
        <color rgb="FF000000"/>
        <rFont val="宋体"/>
        <charset val="0"/>
      </rPr>
      <t>工程未完成</t>
    </r>
  </si>
  <si>
    <r>
      <rPr>
        <sz val="10"/>
        <color rgb="FF000000"/>
        <rFont val="方正仿宋_GBK"/>
        <charset val="134"/>
      </rPr>
      <t>投资完成率</t>
    </r>
  </si>
  <si>
    <r>
      <rPr>
        <sz val="10"/>
        <color rgb="FF000000"/>
        <rFont val="宋体"/>
        <charset val="0"/>
      </rPr>
      <t>资金使用率</t>
    </r>
  </si>
  <si>
    <r>
      <rPr>
        <sz val="10"/>
        <color rgb="FF000000"/>
        <rFont val="方正仿宋_GBK"/>
        <charset val="134"/>
      </rPr>
      <t>工程验收合格率</t>
    </r>
  </si>
  <si>
    <r>
      <rPr>
        <sz val="10"/>
        <color rgb="FF000000"/>
        <rFont val="方正仿宋_GBK"/>
        <charset val="134"/>
      </rPr>
      <t>开工时效</t>
    </r>
  </si>
  <si>
    <r>
      <rPr>
        <sz val="10"/>
        <color rgb="FF000000"/>
        <rFont val="方正仿宋_GBK"/>
        <charset val="134"/>
      </rPr>
      <t>完工时效</t>
    </r>
  </si>
  <si>
    <r>
      <rPr>
        <sz val="10"/>
        <color rgb="FF000000"/>
        <rFont val="宋体"/>
        <charset val="0"/>
      </rPr>
      <t>建设期资金到位率</t>
    </r>
  </si>
  <si>
    <r>
      <rPr>
        <sz val="10"/>
        <color rgb="FF000000"/>
        <rFont val="方正仿宋_GBK"/>
        <charset val="134"/>
      </rPr>
      <t>总投资</t>
    </r>
  </si>
  <si>
    <r>
      <rPr>
        <sz val="10"/>
        <color rgb="FF000000"/>
        <rFont val="方正仿宋_GBK"/>
        <charset val="134"/>
      </rPr>
      <t>效益指标</t>
    </r>
    <r>
      <rPr>
        <sz val="10"/>
        <color rgb="FF000000"/>
        <rFont val="Times New Roman"/>
        <charset val="134"/>
      </rPr>
      <t xml:space="preserve">
</t>
    </r>
    <r>
      <rPr>
        <sz val="10"/>
        <color rgb="FF000000"/>
        <rFont val="方正仿宋_GBK"/>
        <charset val="134"/>
      </rPr>
      <t>（</t>
    </r>
    <r>
      <rPr>
        <sz val="10"/>
        <color rgb="FF000000"/>
        <rFont val="Times New Roman"/>
        <charset val="134"/>
      </rPr>
      <t>30</t>
    </r>
    <r>
      <rPr>
        <sz val="10"/>
        <color rgb="FF000000"/>
        <rFont val="方正仿宋_GBK"/>
        <charset val="134"/>
      </rPr>
      <t>分）</t>
    </r>
  </si>
  <si>
    <r>
      <rPr>
        <sz val="10"/>
        <color rgb="FF000000"/>
        <rFont val="方正仿宋_GBK"/>
        <charset val="134"/>
      </rPr>
      <t>经济效益</t>
    </r>
  </si>
  <si>
    <r>
      <rPr>
        <sz val="10"/>
        <color rgb="FF000000"/>
        <rFont val="方正仿宋_GBK"/>
        <charset val="134"/>
      </rPr>
      <t>经济内部收益率</t>
    </r>
  </si>
  <si>
    <t>≥8%</t>
  </si>
  <si>
    <r>
      <rPr>
        <sz val="10"/>
        <color rgb="FF000000"/>
        <rFont val="方正仿宋_GBK"/>
        <charset val="134"/>
      </rPr>
      <t>基本公共服务水平</t>
    </r>
  </si>
  <si>
    <r>
      <rPr>
        <sz val="10"/>
        <color rgb="FF000000"/>
        <rFont val="宋体"/>
        <charset val="0"/>
      </rPr>
      <t>提升</t>
    </r>
  </si>
  <si>
    <r>
      <rPr>
        <sz val="10"/>
        <color rgb="FF000000"/>
        <rFont val="方正仿宋_GBK"/>
        <charset val="134"/>
      </rPr>
      <t>符合国家环评要求</t>
    </r>
  </si>
  <si>
    <r>
      <rPr>
        <sz val="10"/>
        <color rgb="FF000000"/>
        <rFont val="宋体"/>
        <charset val="0"/>
      </rPr>
      <t>符合</t>
    </r>
  </si>
  <si>
    <r>
      <rPr>
        <sz val="10"/>
        <color rgb="FF000000"/>
        <rFont val="方正仿宋_GBK"/>
        <charset val="134"/>
      </rPr>
      <t>可持续影响</t>
    </r>
  </si>
  <si>
    <r>
      <rPr>
        <sz val="10"/>
        <color rgb="FF000000"/>
        <rFont val="方正仿宋_GBK"/>
        <charset val="134"/>
      </rPr>
      <t>偿债能力</t>
    </r>
  </si>
  <si>
    <r>
      <rPr>
        <sz val="10"/>
        <color rgb="FF000000"/>
        <rFont val="宋体"/>
        <charset val="0"/>
      </rPr>
      <t>按期还本付息</t>
    </r>
  </si>
  <si>
    <r>
      <rPr>
        <sz val="10"/>
        <color rgb="FF000000"/>
        <rFont val="方正仿宋_GBK"/>
        <charset val="134"/>
      </rPr>
      <t>服务对象满意度</t>
    </r>
    <r>
      <rPr>
        <sz val="10"/>
        <color rgb="FF000000"/>
        <rFont val="宋体"/>
        <charset val="134"/>
      </rPr>
      <t>指标</t>
    </r>
  </si>
  <si>
    <t>≥95%</t>
  </si>
  <si>
    <r>
      <rPr>
        <sz val="10"/>
        <color rgb="FF000000"/>
        <rFont val="方正仿宋_GBK"/>
        <charset val="134"/>
      </rPr>
      <t>自评得分：</t>
    </r>
    <r>
      <rPr>
        <sz val="10"/>
        <color rgb="FF000000"/>
        <rFont val="Times New Roman"/>
        <charset val="134"/>
      </rPr>
      <t xml:space="preserve">                 82.5                 </t>
    </r>
    <r>
      <rPr>
        <sz val="10"/>
        <color rgb="FF000000"/>
        <rFont val="方正仿宋_GBK"/>
        <charset val="134"/>
      </rPr>
      <t>自评等级：良</t>
    </r>
  </si>
  <si>
    <r>
      <rPr>
        <sz val="10"/>
        <rFont val="方正仿宋_GBK"/>
        <charset val="134"/>
      </rPr>
      <t>沧源县分级承担全市高速公路政府性债务到期本息的专项资金</t>
    </r>
  </si>
  <si>
    <r>
      <rPr>
        <sz val="10"/>
        <color rgb="FF000000"/>
        <rFont val="宋体"/>
        <charset val="0"/>
      </rPr>
      <t>完成</t>
    </r>
    <r>
      <rPr>
        <sz val="10"/>
        <color rgb="FF000000"/>
        <rFont val="Times New Roman"/>
        <charset val="0"/>
      </rPr>
      <t>2023</t>
    </r>
    <r>
      <rPr>
        <sz val="10"/>
        <color rgb="FF000000"/>
        <rFont val="宋体"/>
        <charset val="0"/>
      </rPr>
      <t>年沧源县分级承担全市高速公路政府性债务到期本息支付</t>
    </r>
  </si>
  <si>
    <r>
      <rPr>
        <sz val="10"/>
        <color rgb="FF000000"/>
        <rFont val="方正仿宋_GBK"/>
        <charset val="134"/>
      </rPr>
      <t>支付利息次数</t>
    </r>
  </si>
  <si>
    <r>
      <rPr>
        <sz val="10"/>
        <color rgb="FF000000"/>
        <rFont val="Times New Roman"/>
        <charset val="0"/>
      </rPr>
      <t>12</t>
    </r>
    <r>
      <rPr>
        <sz val="10"/>
        <color rgb="FF000000"/>
        <rFont val="宋体"/>
        <charset val="0"/>
      </rPr>
      <t>次</t>
    </r>
  </si>
  <si>
    <r>
      <rPr>
        <sz val="10"/>
        <color rgb="FF000000"/>
        <rFont val="方正仿宋_GBK"/>
        <charset val="134"/>
      </rPr>
      <t>完成利息支付</t>
    </r>
  </si>
  <si>
    <r>
      <rPr>
        <sz val="10"/>
        <color rgb="FF000000"/>
        <rFont val="宋体"/>
        <charset val="0"/>
      </rPr>
      <t>完成</t>
    </r>
  </si>
  <si>
    <r>
      <rPr>
        <sz val="10"/>
        <color rgb="FF000000"/>
        <rFont val="方正仿宋_GBK"/>
        <charset val="134"/>
      </rPr>
      <t>按时支付利息</t>
    </r>
  </si>
  <si>
    <r>
      <rPr>
        <sz val="10"/>
        <color rgb="FF000000"/>
        <rFont val="方正仿宋_GBK"/>
        <charset val="134"/>
      </rPr>
      <t>控制在预算成本内</t>
    </r>
  </si>
  <si>
    <r>
      <rPr>
        <sz val="10"/>
        <color rgb="FF000000"/>
        <rFont val="方正仿宋_GBK"/>
        <charset val="134"/>
      </rPr>
      <t>社会群众满意度高</t>
    </r>
  </si>
  <si>
    <r>
      <rPr>
        <sz val="10"/>
        <color rgb="FF000000"/>
        <rFont val="方正仿宋_GBK"/>
        <charset val="134"/>
      </rPr>
      <t>服务对象满意度</t>
    </r>
    <r>
      <rPr>
        <sz val="10"/>
        <color rgb="FF000000"/>
        <rFont val="宋体"/>
        <charset val="134"/>
      </rPr>
      <t>高</t>
    </r>
  </si>
  <si>
    <r>
      <rPr>
        <sz val="10"/>
        <color rgb="FF000000"/>
        <rFont val="方正书宋_GBK"/>
        <charset val="0"/>
      </rPr>
      <t>无</t>
    </r>
  </si>
  <si>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</si>
  <si>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r>
      <rPr>
        <sz val="10"/>
        <rFont val="方正仿宋_GBK"/>
        <charset val="134"/>
      </rPr>
      <t>立孟二级公路（立新至班洪段）征地补偿款资金</t>
    </r>
  </si>
  <si>
    <r>
      <rPr>
        <sz val="10"/>
        <color rgb="FF000000"/>
        <rFont val="宋体"/>
        <charset val="0"/>
      </rPr>
      <t>完成</t>
    </r>
    <r>
      <rPr>
        <sz val="10"/>
        <color rgb="FF000000"/>
        <rFont val="Times New Roman"/>
        <charset val="0"/>
      </rPr>
      <t>2023</t>
    </r>
    <r>
      <rPr>
        <sz val="10"/>
        <color rgb="FF000000"/>
        <rFont val="宋体"/>
        <charset val="0"/>
      </rPr>
      <t>年立孟二级公路（立新至班洪段）征地补偿款发放，有效稳定社会秩序。</t>
    </r>
  </si>
  <si>
    <r>
      <rPr>
        <sz val="10"/>
        <color rgb="FF000000"/>
        <rFont val="方正仿宋_GBK"/>
        <charset val="134"/>
      </rPr>
      <t>补偿款兑付次数</t>
    </r>
  </si>
  <si>
    <r>
      <rPr>
        <sz val="10"/>
        <color rgb="FF000000"/>
        <rFont val="Times New Roman"/>
        <charset val="0"/>
      </rPr>
      <t>10</t>
    </r>
    <r>
      <rPr>
        <sz val="10"/>
        <color rgb="FF000000"/>
        <rFont val="宋体"/>
        <charset val="0"/>
      </rPr>
      <t>次</t>
    </r>
  </si>
  <si>
    <r>
      <rPr>
        <sz val="10"/>
        <color rgb="FF000000"/>
        <rFont val="方正仿宋_GBK"/>
        <charset val="134"/>
      </rPr>
      <t>补偿款兑付年限</t>
    </r>
  </si>
  <si>
    <r>
      <rPr>
        <sz val="10"/>
        <color rgb="FF000000"/>
        <rFont val="Times New Roman"/>
        <charset val="0"/>
      </rPr>
      <t>5</t>
    </r>
    <r>
      <rPr>
        <sz val="10"/>
        <color rgb="FF000000"/>
        <rFont val="宋体"/>
        <charset val="0"/>
      </rPr>
      <t>年</t>
    </r>
  </si>
  <si>
    <r>
      <rPr>
        <sz val="10"/>
        <color rgb="FF000000"/>
        <rFont val="方正仿宋_GBK"/>
        <charset val="134"/>
      </rPr>
      <t>严格按照补偿花名册兑付</t>
    </r>
  </si>
  <si>
    <r>
      <rPr>
        <sz val="10"/>
        <color rgb="FF000000"/>
        <rFont val="宋体"/>
        <charset val="0"/>
      </rPr>
      <t>是</t>
    </r>
  </si>
  <si>
    <r>
      <rPr>
        <sz val="10"/>
        <color rgb="FF000000"/>
        <rFont val="方正仿宋_GBK"/>
        <charset val="134"/>
      </rPr>
      <t>按时兑付补偿款</t>
    </r>
  </si>
  <si>
    <r>
      <rPr>
        <sz val="10"/>
        <color rgb="FF000000"/>
        <rFont val="方正仿宋_GBK"/>
        <charset val="134"/>
      </rPr>
      <t>兑付准确率</t>
    </r>
  </si>
  <si>
    <r>
      <rPr>
        <sz val="10"/>
        <color rgb="FF000000"/>
        <rFont val="方正仿宋_GBK"/>
        <charset val="134"/>
      </rPr>
      <t>有效稳定社会秩序</t>
    </r>
  </si>
  <si>
    <r>
      <rPr>
        <sz val="10"/>
        <color rgb="FF000000"/>
        <rFont val="宋体"/>
        <charset val="0"/>
      </rPr>
      <t>有效</t>
    </r>
  </si>
  <si>
    <r>
      <rPr>
        <sz val="10"/>
        <color rgb="FF000000"/>
        <rFont val="方正仿宋_GBK"/>
        <charset val="134"/>
      </rPr>
      <t>补偿对象满意度</t>
    </r>
  </si>
  <si>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</si>
  <si>
    <r>
      <rPr>
        <sz val="10"/>
        <rFont val="Times New Roman"/>
        <charset val="134"/>
      </rPr>
      <t>2023</t>
    </r>
    <r>
      <rPr>
        <sz val="10"/>
        <rFont val="方正仿宋_GBK"/>
        <charset val="134"/>
      </rPr>
      <t>年农村公路建设资金</t>
    </r>
  </si>
  <si>
    <r>
      <rPr>
        <sz val="10"/>
        <color rgb="FF000000"/>
        <rFont val="宋体"/>
        <charset val="0"/>
      </rPr>
      <t>完成瑞勐高速公路征地补偿款、国道</t>
    </r>
    <r>
      <rPr>
        <sz val="10"/>
        <color rgb="FF000000"/>
        <rFont val="Times New Roman"/>
        <charset val="0"/>
      </rPr>
      <t>G219</t>
    </r>
    <r>
      <rPr>
        <sz val="10"/>
        <color rgb="FF000000"/>
        <rFont val="宋体"/>
        <charset val="0"/>
      </rPr>
      <t>征地补偿款、直过民族地区，养护安防工程等存量资金的支付，有效稳定社会社会，提高群众生活满意度</t>
    </r>
  </si>
  <si>
    <r>
      <rPr>
        <sz val="10"/>
        <color rgb="FF000000"/>
        <rFont val="方正书宋_GBK"/>
        <charset val="0"/>
      </rPr>
      <t>完成瑞勐高速公路征地补偿款、国道</t>
    </r>
    <r>
      <rPr>
        <sz val="10"/>
        <color rgb="FF000000"/>
        <rFont val="Times New Roman"/>
        <charset val="0"/>
      </rPr>
      <t>G219</t>
    </r>
    <r>
      <rPr>
        <sz val="10"/>
        <color rgb="FF000000"/>
        <rFont val="方正书宋_GBK"/>
        <charset val="0"/>
      </rPr>
      <t>征地补偿款、直过民族地区，养护安防工程等存量资金的支付，有效稳定社会社会，提高群众生活满意度</t>
    </r>
  </si>
  <si>
    <r>
      <rPr>
        <sz val="10"/>
        <color rgb="FF000000"/>
        <rFont val="方正仿宋_GBK"/>
        <charset val="134"/>
      </rPr>
      <t>支付项目类别</t>
    </r>
  </si>
  <si>
    <r>
      <rPr>
        <sz val="10"/>
        <color rgb="FF000000"/>
        <rFont val="Times New Roman"/>
        <charset val="0"/>
      </rPr>
      <t>5</t>
    </r>
    <r>
      <rPr>
        <sz val="10"/>
        <color rgb="FF000000"/>
        <rFont val="宋体"/>
        <charset val="0"/>
      </rPr>
      <t>类</t>
    </r>
  </si>
  <si>
    <r>
      <rPr>
        <sz val="10"/>
        <color rgb="FF000000"/>
        <rFont val="方正仿宋_GBK"/>
        <charset val="134"/>
      </rPr>
      <t>完成存量资金支付</t>
    </r>
  </si>
  <si>
    <r>
      <rPr>
        <sz val="10"/>
        <color rgb="FF000000"/>
        <rFont val="方正仿宋_GBK"/>
        <charset val="134"/>
      </rPr>
      <t>按时完成存量资金拨付</t>
    </r>
  </si>
  <si>
    <r>
      <rPr>
        <sz val="10"/>
        <color rgb="FF000000"/>
        <rFont val="方正仿宋_GBK"/>
        <charset val="134"/>
      </rPr>
      <t>以存量资金指标作为标准</t>
    </r>
  </si>
  <si>
    <r>
      <rPr>
        <sz val="10"/>
        <color rgb="FF000000"/>
        <rFont val="方正书宋_GBK"/>
        <charset val="0"/>
      </rPr>
      <t>有效</t>
    </r>
  </si>
  <si>
    <r>
      <rPr>
        <sz val="10"/>
        <color rgb="FF000000"/>
        <rFont val="方正仿宋_GBK"/>
        <charset val="134"/>
      </rPr>
      <t>支付对象满意度</t>
    </r>
  </si>
  <si>
    <r>
      <rPr>
        <sz val="10"/>
        <color rgb="FF000000"/>
        <rFont val="方正仿宋_GBK"/>
        <charset val="134"/>
      </rPr>
      <t>自评得分：</t>
    </r>
    <r>
      <rPr>
        <sz val="10"/>
        <color rgb="FF000000"/>
        <rFont val="Times New Roman"/>
        <charset val="134"/>
      </rPr>
      <t xml:space="preserve">100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</si>
</sst>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97">
    <font>
      <sz val="11"/>
      <color indexed="8"/>
      <name val="宋体"/>
      <charset val="134"/>
      <scheme val="minor"/>
    </font>
    <font>
      <sz val="11"/>
      <color theme="1"/>
      <name val="Times New Roman"/>
      <charset val="134"/>
    </font>
    <font>
      <sz val="14"/>
      <color theme="1"/>
      <name val="Times New Roman"/>
      <charset val="134"/>
    </font>
    <font>
      <b/>
      <sz val="14"/>
      <color theme="1"/>
      <name val="Times New Roman"/>
      <charset val="134"/>
    </font>
    <font>
      <sz val="22"/>
      <color rgb="FF000000"/>
      <name val="Times New Roman"/>
      <charset val="134"/>
    </font>
    <font>
      <b/>
      <sz val="14"/>
      <color rgb="FF000000"/>
      <name val="Times New Roman"/>
      <charset val="134"/>
    </font>
    <font>
      <sz val="14"/>
      <color rgb="FF000000"/>
      <name val="方正仿宋_GBK"/>
      <charset val="134"/>
    </font>
    <font>
      <sz val="14"/>
      <color rgb="FF000000"/>
      <name val="Times New Roman"/>
      <charset val="134"/>
    </font>
    <font>
      <sz val="10"/>
      <color rgb="FF000000"/>
      <name val="Times New Roman"/>
      <charset val="134"/>
    </font>
    <font>
      <sz val="10"/>
      <name val="Times New Roman"/>
      <charset val="134"/>
    </font>
    <font>
      <sz val="10"/>
      <color rgb="FF000000"/>
      <name val="Times New Roman"/>
      <charset val="0"/>
    </font>
    <font>
      <sz val="22"/>
      <name val="Times New Roman"/>
      <charset val="134"/>
    </font>
    <font>
      <b/>
      <sz val="14"/>
      <name val="Times New Roman"/>
      <charset val="134"/>
    </font>
    <font>
      <sz val="14"/>
      <name val="Times New Roman"/>
      <charset val="134"/>
    </font>
    <font>
      <sz val="7"/>
      <name val="Times New Roman"/>
      <charset val="134"/>
    </font>
    <font>
      <sz val="11"/>
      <color theme="1"/>
      <name val="宋体"/>
      <charset val="134"/>
      <scheme val="minor"/>
    </font>
    <font>
      <sz val="12"/>
      <color rgb="FF000000"/>
      <name val="Times New Roman"/>
      <charset val="134"/>
    </font>
    <font>
      <sz val="12"/>
      <color rgb="FF000000"/>
      <name val="Times New Roman"/>
      <charset val="0"/>
    </font>
    <font>
      <sz val="10"/>
      <name val="Times New Roman"/>
      <charset val="0"/>
    </font>
    <font>
      <b/>
      <sz val="10"/>
      <name val="Times New Roman"/>
      <charset val="134"/>
    </font>
    <font>
      <b/>
      <sz val="11"/>
      <color rgb="FFFF0000"/>
      <name val="Times New Roman"/>
      <charset val="134"/>
    </font>
    <font>
      <sz val="11"/>
      <color indexed="8"/>
      <name val="Times New Roman"/>
      <charset val="134"/>
    </font>
    <font>
      <b/>
      <sz val="18"/>
      <name val="Times New Roman"/>
      <charset val="134"/>
    </font>
    <font>
      <b/>
      <sz val="18"/>
      <color indexed="8"/>
      <name val="Times New Roman"/>
      <charset val="134"/>
    </font>
    <font>
      <sz val="12"/>
      <color indexed="8"/>
      <name val="Times New Roman"/>
      <charset val="134"/>
    </font>
    <font>
      <b/>
      <sz val="10"/>
      <color rgb="FFFF0000"/>
      <name val="Times New Roman"/>
      <charset val="134"/>
    </font>
    <font>
      <b/>
      <sz val="10"/>
      <color indexed="8"/>
      <name val="Times New Roman"/>
      <charset val="134"/>
    </font>
    <font>
      <sz val="10"/>
      <color indexed="8"/>
      <name val="Times New Roman"/>
      <charset val="134"/>
    </font>
    <font>
      <b/>
      <sz val="10"/>
      <color rgb="FF000000"/>
      <name val="Times New Roman"/>
      <charset val="134"/>
    </font>
    <font>
      <sz val="10"/>
      <name val="宋体"/>
      <charset val="134"/>
    </font>
    <font>
      <sz val="10"/>
      <color rgb="FF000000"/>
      <name val="宋体"/>
      <charset val="134"/>
    </font>
    <font>
      <b/>
      <sz val="11"/>
      <color rgb="FF0070C0"/>
      <name val="Times New Roman"/>
      <charset val="134"/>
    </font>
    <font>
      <sz val="12"/>
      <name val="宋体"/>
      <charset val="134"/>
    </font>
    <font>
      <sz val="22"/>
      <color indexed="8"/>
      <name val="Times New Roman"/>
      <charset val="134"/>
    </font>
    <font>
      <sz val="10"/>
      <color indexed="8"/>
      <name val="Times New Roman"/>
      <charset val="0"/>
    </font>
    <font>
      <sz val="12"/>
      <color theme="1"/>
      <name val="Times New Roman"/>
      <charset val="134"/>
    </font>
    <font>
      <sz val="12"/>
      <color rgb="FFFF0000"/>
      <name val="Times New Roman"/>
      <charset val="0"/>
    </font>
    <font>
      <sz val="12"/>
      <color rgb="FFFF0000"/>
      <name val="宋体"/>
      <charset val="134"/>
    </font>
    <font>
      <sz val="12"/>
      <name val="Times New Roman"/>
      <charset val="134"/>
    </font>
    <font>
      <b/>
      <sz val="20"/>
      <name val="Times New Roman"/>
      <charset val="134"/>
    </font>
    <font>
      <sz val="11"/>
      <color rgb="FF000000"/>
      <name val="Times New Roman"/>
      <charset val="134"/>
    </font>
    <font>
      <sz val="9"/>
      <name val="Times New Roman"/>
      <charset val="134"/>
    </font>
    <font>
      <b/>
      <sz val="11"/>
      <color rgb="FF000000"/>
      <name val="Times New Roman"/>
      <charset val="134"/>
    </font>
    <font>
      <sz val="11"/>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22"/>
      <color rgb="FF000000"/>
      <name val="方正小标宋_GBK"/>
      <charset val="134"/>
    </font>
    <font>
      <b/>
      <sz val="14"/>
      <color rgb="FF000000"/>
      <name val="方正仿宋_GBK"/>
      <charset val="134"/>
    </font>
    <font>
      <sz val="10"/>
      <color rgb="FF000000"/>
      <name val="方正仿宋_GBK"/>
      <charset val="134"/>
    </font>
    <font>
      <sz val="10"/>
      <name val="方正仿宋_GBK"/>
      <charset val="134"/>
    </font>
    <font>
      <sz val="10"/>
      <color rgb="FF000000"/>
      <name val="宋体"/>
      <charset val="0"/>
    </font>
    <font>
      <sz val="10"/>
      <color rgb="FF000000"/>
      <name val="方正仿宋_GBK"/>
      <charset val="0"/>
    </font>
    <font>
      <sz val="22"/>
      <name val="方正小标宋_GBK"/>
      <charset val="134"/>
    </font>
    <font>
      <b/>
      <sz val="14"/>
      <name val="方正仿宋_GBK"/>
      <charset val="134"/>
    </font>
    <font>
      <sz val="14"/>
      <name val="方正仿宋_GBK"/>
      <charset val="134"/>
    </font>
    <font>
      <sz val="10"/>
      <color rgb="FFFF0000"/>
      <name val="Times New Roman"/>
      <charset val="134"/>
    </font>
    <font>
      <sz val="7"/>
      <name val="方正仿宋_GBK"/>
      <charset val="134"/>
    </font>
    <font>
      <sz val="10"/>
      <color rgb="FF000000"/>
      <name val="方正书宋_GBK"/>
      <charset val="0"/>
    </font>
    <font>
      <sz val="11"/>
      <color theme="1"/>
      <name val="宋体"/>
      <charset val="134"/>
    </font>
    <font>
      <sz val="12"/>
      <color rgb="FF000000"/>
      <name val="方正仿宋_GBK"/>
      <charset val="134"/>
    </font>
    <font>
      <sz val="12"/>
      <color rgb="FF000000"/>
      <name val="方正仿宋_GBK"/>
      <charset val="0"/>
    </font>
    <font>
      <sz val="12"/>
      <color rgb="FF000000"/>
      <name val="宋体"/>
      <charset val="0"/>
    </font>
    <font>
      <sz val="12"/>
      <color rgb="FF000000"/>
      <name val="方正书宋_GBK"/>
      <charset val="0"/>
    </font>
    <font>
      <b/>
      <sz val="18"/>
      <name val="宋体"/>
      <charset val="134"/>
    </font>
    <font>
      <b/>
      <sz val="18"/>
      <color indexed="8"/>
      <name val="宋体"/>
      <charset val="134"/>
    </font>
    <font>
      <sz val="12"/>
      <color rgb="FF000000"/>
      <name val="宋体"/>
      <charset val="134"/>
    </font>
    <font>
      <sz val="12"/>
      <color theme="1"/>
      <name val="宋体"/>
      <charset val="134"/>
    </font>
    <font>
      <sz val="12"/>
      <color indexed="8"/>
      <name val="宋体"/>
      <charset val="134"/>
    </font>
    <font>
      <sz val="10"/>
      <color indexed="8"/>
      <name val="宋体"/>
      <charset val="134"/>
    </font>
    <font>
      <b/>
      <sz val="10"/>
      <color rgb="FF000000"/>
      <name val="宋体"/>
      <charset val="134"/>
    </font>
    <font>
      <sz val="10"/>
      <color theme="1"/>
      <name val="Times New Roman"/>
      <charset val="134"/>
    </font>
    <font>
      <sz val="10"/>
      <color theme="1"/>
      <name val="宋体"/>
      <charset val="134"/>
    </font>
    <font>
      <b/>
      <sz val="11"/>
      <color rgb="FF0070C0"/>
      <name val="宋体"/>
      <charset val="134"/>
    </font>
    <font>
      <sz val="22"/>
      <color indexed="8"/>
      <name val="宋体"/>
      <charset val="134"/>
    </font>
    <font>
      <b/>
      <sz val="20"/>
      <name val="宋体"/>
      <charset val="134"/>
    </font>
    <font>
      <sz val="11"/>
      <color rgb="FF000000"/>
      <name val="宋体"/>
      <charset val="134"/>
    </font>
    <font>
      <b/>
      <sz val="11"/>
      <color rgb="FF000000"/>
      <name val="宋体"/>
      <charset val="134"/>
    </font>
    <font>
      <sz val="22"/>
      <name val="黑体"/>
      <charset val="134"/>
    </font>
    <font>
      <sz val="11"/>
      <name val="宋体"/>
      <charset val="134"/>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bottom style="thin">
        <color indexed="8"/>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15" fillId="0" borderId="0" applyFont="0" applyFill="0" applyBorder="0" applyAlignment="0" applyProtection="0">
      <alignment vertical="center"/>
    </xf>
    <xf numFmtId="44" fontId="15" fillId="0" borderId="0" applyFont="0" applyFill="0" applyBorder="0" applyAlignment="0" applyProtection="0">
      <alignment vertical="center"/>
    </xf>
    <xf numFmtId="9" fontId="15" fillId="0" borderId="0" applyFont="0" applyFill="0" applyBorder="0" applyAlignment="0" applyProtection="0">
      <alignment vertical="center"/>
    </xf>
    <xf numFmtId="41" fontId="15" fillId="0" borderId="0" applyFont="0" applyFill="0" applyBorder="0" applyAlignment="0" applyProtection="0">
      <alignment vertical="center"/>
    </xf>
    <xf numFmtId="42" fontId="15" fillId="0" borderId="0" applyFon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15" fillId="4" borderId="18" applyNumberFormat="0" applyFont="0" applyAlignment="0" applyProtection="0">
      <alignment vertical="center"/>
    </xf>
    <xf numFmtId="0" fontId="46"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19" applyNumberFormat="0" applyFill="0" applyAlignment="0" applyProtection="0">
      <alignment vertical="center"/>
    </xf>
    <xf numFmtId="0" fontId="50" fillId="0" borderId="19" applyNumberFormat="0" applyFill="0" applyAlignment="0" applyProtection="0">
      <alignment vertical="center"/>
    </xf>
    <xf numFmtId="0" fontId="51" fillId="0" borderId="20" applyNumberFormat="0" applyFill="0" applyAlignment="0" applyProtection="0">
      <alignment vertical="center"/>
    </xf>
    <xf numFmtId="0" fontId="51" fillId="0" borderId="0" applyNumberFormat="0" applyFill="0" applyBorder="0" applyAlignment="0" applyProtection="0">
      <alignment vertical="center"/>
    </xf>
    <xf numFmtId="0" fontId="52" fillId="5" borderId="21" applyNumberFormat="0" applyAlignment="0" applyProtection="0">
      <alignment vertical="center"/>
    </xf>
    <xf numFmtId="0" fontId="53" fillId="6" borderId="22" applyNumberFormat="0" applyAlignment="0" applyProtection="0">
      <alignment vertical="center"/>
    </xf>
    <xf numFmtId="0" fontId="54" fillId="6" borderId="21" applyNumberFormat="0" applyAlignment="0" applyProtection="0">
      <alignment vertical="center"/>
    </xf>
    <xf numFmtId="0" fontId="55" fillId="7" borderId="23" applyNumberFormat="0" applyAlignment="0" applyProtection="0">
      <alignment vertical="center"/>
    </xf>
    <xf numFmtId="0" fontId="56" fillId="0" borderId="24" applyNumberFormat="0" applyFill="0" applyAlignment="0" applyProtection="0">
      <alignment vertical="center"/>
    </xf>
    <xf numFmtId="0" fontId="57" fillId="0" borderId="25" applyNumberFormat="0" applyFill="0" applyAlignment="0" applyProtection="0">
      <alignment vertical="center"/>
    </xf>
    <xf numFmtId="0" fontId="58" fillId="8" borderId="0" applyNumberFormat="0" applyBorder="0" applyAlignment="0" applyProtection="0">
      <alignment vertical="center"/>
    </xf>
    <xf numFmtId="0" fontId="59" fillId="9" borderId="0" applyNumberFormat="0" applyBorder="0" applyAlignment="0" applyProtection="0">
      <alignment vertical="center"/>
    </xf>
    <xf numFmtId="0" fontId="60" fillId="10" borderId="0" applyNumberFormat="0" applyBorder="0" applyAlignment="0" applyProtection="0">
      <alignment vertical="center"/>
    </xf>
    <xf numFmtId="0" fontId="61" fillId="11" borderId="0" applyNumberFormat="0" applyBorder="0" applyAlignment="0" applyProtection="0">
      <alignment vertical="center"/>
    </xf>
    <xf numFmtId="0" fontId="62" fillId="12" borderId="0" applyNumberFormat="0" applyBorder="0" applyAlignment="0" applyProtection="0">
      <alignment vertical="center"/>
    </xf>
    <xf numFmtId="0" fontId="62" fillId="13" borderId="0" applyNumberFormat="0" applyBorder="0" applyAlignment="0" applyProtection="0">
      <alignment vertical="center"/>
    </xf>
    <xf numFmtId="0" fontId="61" fillId="14" borderId="0" applyNumberFormat="0" applyBorder="0" applyAlignment="0" applyProtection="0">
      <alignment vertical="center"/>
    </xf>
    <xf numFmtId="0" fontId="61" fillId="15" borderId="0" applyNumberFormat="0" applyBorder="0" applyAlignment="0" applyProtection="0">
      <alignment vertical="center"/>
    </xf>
    <xf numFmtId="0" fontId="62" fillId="16" borderId="0" applyNumberFormat="0" applyBorder="0" applyAlignment="0" applyProtection="0">
      <alignment vertical="center"/>
    </xf>
    <xf numFmtId="0" fontId="62" fillId="17" borderId="0" applyNumberFormat="0" applyBorder="0" applyAlignment="0" applyProtection="0">
      <alignment vertical="center"/>
    </xf>
    <xf numFmtId="0" fontId="61" fillId="18" borderId="0" applyNumberFormat="0" applyBorder="0" applyAlignment="0" applyProtection="0">
      <alignment vertical="center"/>
    </xf>
    <xf numFmtId="0" fontId="61" fillId="19" borderId="0" applyNumberFormat="0" applyBorder="0" applyAlignment="0" applyProtection="0">
      <alignment vertical="center"/>
    </xf>
    <xf numFmtId="0" fontId="62" fillId="20" borderId="0" applyNumberFormat="0" applyBorder="0" applyAlignment="0" applyProtection="0">
      <alignment vertical="center"/>
    </xf>
    <xf numFmtId="0" fontId="62" fillId="21" borderId="0" applyNumberFormat="0" applyBorder="0" applyAlignment="0" applyProtection="0">
      <alignment vertical="center"/>
    </xf>
    <xf numFmtId="0" fontId="61" fillId="22" borderId="0" applyNumberFormat="0" applyBorder="0" applyAlignment="0" applyProtection="0">
      <alignment vertical="center"/>
    </xf>
    <xf numFmtId="0" fontId="61" fillId="23" borderId="0" applyNumberFormat="0" applyBorder="0" applyAlignment="0" applyProtection="0">
      <alignment vertical="center"/>
    </xf>
    <xf numFmtId="0" fontId="62" fillId="24" borderId="0" applyNumberFormat="0" applyBorder="0" applyAlignment="0" applyProtection="0">
      <alignment vertical="center"/>
    </xf>
    <xf numFmtId="0" fontId="62" fillId="25" borderId="0" applyNumberFormat="0" applyBorder="0" applyAlignment="0" applyProtection="0">
      <alignment vertical="center"/>
    </xf>
    <xf numFmtId="0" fontId="61" fillId="26" borderId="0" applyNumberFormat="0" applyBorder="0" applyAlignment="0" applyProtection="0">
      <alignment vertical="center"/>
    </xf>
    <xf numFmtId="0" fontId="61" fillId="27" borderId="0" applyNumberFormat="0" applyBorder="0" applyAlignment="0" applyProtection="0">
      <alignment vertical="center"/>
    </xf>
    <xf numFmtId="0" fontId="62" fillId="28" borderId="0" applyNumberFormat="0" applyBorder="0" applyAlignment="0" applyProtection="0">
      <alignment vertical="center"/>
    </xf>
    <xf numFmtId="0" fontId="62" fillId="29" borderId="0" applyNumberFormat="0" applyBorder="0" applyAlignment="0" applyProtection="0">
      <alignment vertical="center"/>
    </xf>
    <xf numFmtId="0" fontId="61" fillId="30" borderId="0" applyNumberFormat="0" applyBorder="0" applyAlignment="0" applyProtection="0">
      <alignment vertical="center"/>
    </xf>
    <xf numFmtId="0" fontId="61" fillId="31" borderId="0" applyNumberFormat="0" applyBorder="0" applyAlignment="0" applyProtection="0">
      <alignment vertical="center"/>
    </xf>
    <xf numFmtId="0" fontId="62" fillId="32" borderId="0" applyNumberFormat="0" applyBorder="0" applyAlignment="0" applyProtection="0">
      <alignment vertical="center"/>
    </xf>
    <xf numFmtId="0" fontId="62" fillId="33" borderId="0" applyNumberFormat="0" applyBorder="0" applyAlignment="0" applyProtection="0">
      <alignment vertical="center"/>
    </xf>
    <xf numFmtId="0" fontId="61" fillId="34" borderId="0" applyNumberFormat="0" applyBorder="0" applyAlignment="0" applyProtection="0">
      <alignment vertical="center"/>
    </xf>
    <xf numFmtId="0" fontId="32" fillId="0" borderId="0"/>
    <xf numFmtId="0" fontId="63" fillId="0" borderId="0">
      <alignment vertical="center"/>
    </xf>
    <xf numFmtId="0" fontId="63" fillId="0" borderId="0"/>
  </cellStyleXfs>
  <cellXfs count="174">
    <xf numFmtId="0" fontId="0" fillId="0" borderId="0" xfId="0" applyFont="1">
      <alignment vertical="center"/>
    </xf>
    <xf numFmtId="0" fontId="1"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xf>
    <xf numFmtId="0" fontId="5" fillId="0" borderId="0" xfId="0" applyFont="1" applyFill="1" applyBorder="1" applyAlignment="1">
      <alignment horizontal="center" vertical="center"/>
    </xf>
    <xf numFmtId="0" fontId="6" fillId="0" borderId="0" xfId="0" applyFont="1" applyFill="1" applyBorder="1" applyAlignment="1">
      <alignment horizontal="left" vertical="center"/>
    </xf>
    <xf numFmtId="0" fontId="7" fillId="0" borderId="0" xfId="0" applyFont="1" applyFill="1" applyBorder="1" applyAlignment="1">
      <alignment horizontal="left" vertical="center"/>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 xfId="0" applyFont="1" applyFill="1" applyBorder="1" applyAlignment="1">
      <alignment horizontal="right"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11" xfId="0" applyFont="1" applyFill="1" applyBorder="1" applyAlignment="1">
      <alignment horizontal="center" vertical="center" wrapText="1"/>
    </xf>
    <xf numFmtId="9" fontId="9" fillId="0" borderId="1" xfId="0" applyNumberFormat="1" applyFont="1" applyFill="1" applyBorder="1" applyAlignment="1">
      <alignment horizontal="center" vertical="center" wrapText="1"/>
    </xf>
    <xf numFmtId="0" fontId="8" fillId="0" borderId="1" xfId="0" applyFont="1" applyFill="1" applyBorder="1" applyAlignment="1">
      <alignment horizontal="left" vertical="center" wrapText="1"/>
    </xf>
    <xf numFmtId="9" fontId="10" fillId="0" borderId="1" xfId="0" applyNumberFormat="1"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2" xfId="0" applyFont="1" applyFill="1" applyBorder="1" applyAlignment="1">
      <alignment horizontal="left" vertical="top" wrapText="1"/>
    </xf>
    <xf numFmtId="0" fontId="8" fillId="0" borderId="3" xfId="0" applyFont="1" applyFill="1" applyBorder="1" applyAlignment="1">
      <alignment horizontal="left" vertical="top" wrapText="1"/>
    </xf>
    <xf numFmtId="0" fontId="8" fillId="0" borderId="5" xfId="0" applyFont="1" applyFill="1" applyBorder="1" applyAlignment="1">
      <alignment horizontal="left" vertical="top" wrapText="1"/>
    </xf>
    <xf numFmtId="0" fontId="8" fillId="0" borderId="0" xfId="0" applyFont="1" applyFill="1" applyBorder="1" applyAlignment="1">
      <alignment horizontal="left" vertical="top" wrapText="1"/>
    </xf>
    <xf numFmtId="0" fontId="8" fillId="0" borderId="7" xfId="0" applyFont="1" applyFill="1" applyBorder="1" applyAlignment="1">
      <alignment horizontal="left" vertical="top" wrapText="1"/>
    </xf>
    <xf numFmtId="0" fontId="8" fillId="0" borderId="8" xfId="0" applyFont="1" applyFill="1" applyBorder="1" applyAlignment="1">
      <alignment horizontal="left" vertical="top" wrapText="1"/>
    </xf>
    <xf numFmtId="0" fontId="11" fillId="0" borderId="0" xfId="0" applyFont="1" applyFill="1" applyAlignment="1">
      <alignment horizontal="center" vertical="center" wrapText="1"/>
    </xf>
    <xf numFmtId="0" fontId="12" fillId="0" borderId="0" xfId="0" applyFont="1" applyFill="1" applyAlignment="1">
      <alignment horizontal="center" vertical="center" wrapText="1"/>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9" fillId="0" borderId="1" xfId="0" applyFont="1" applyFill="1" applyBorder="1" applyAlignment="1">
      <alignment horizontal="right" vertical="center" wrapText="1"/>
    </xf>
    <xf numFmtId="0" fontId="9" fillId="0" borderId="10" xfId="0"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9" fontId="9" fillId="0" borderId="1" xfId="3" applyNumberFormat="1" applyFont="1" applyBorder="1" applyAlignment="1">
      <alignment horizontal="center" vertical="center" wrapText="1"/>
    </xf>
    <xf numFmtId="9" fontId="9" fillId="0" borderId="1" xfId="3" applyFont="1" applyBorder="1" applyAlignment="1">
      <alignment horizontal="center" vertical="center" wrapText="1"/>
    </xf>
    <xf numFmtId="10" fontId="9" fillId="0" borderId="1" xfId="0" applyNumberFormat="1" applyFont="1" applyFill="1" applyBorder="1" applyAlignment="1">
      <alignment horizontal="center" vertical="center" wrapText="1"/>
    </xf>
    <xf numFmtId="0" fontId="8" fillId="0" borderId="4" xfId="0" applyFont="1" applyFill="1" applyBorder="1" applyAlignment="1">
      <alignment horizontal="left" vertical="top" wrapText="1"/>
    </xf>
    <xf numFmtId="0" fontId="8" fillId="0" borderId="6" xfId="0" applyFont="1" applyFill="1" applyBorder="1" applyAlignment="1">
      <alignment horizontal="left" vertical="top" wrapText="1"/>
    </xf>
    <xf numFmtId="0" fontId="8" fillId="0" borderId="9" xfId="0" applyFont="1" applyFill="1" applyBorder="1" applyAlignment="1">
      <alignment horizontal="left" vertical="top" wrapText="1"/>
    </xf>
    <xf numFmtId="1" fontId="9" fillId="0" borderId="13" xfId="0" applyNumberFormat="1" applyFont="1" applyFill="1" applyBorder="1" applyAlignment="1">
      <alignment horizontal="center" vertical="center" wrapText="1"/>
    </xf>
    <xf numFmtId="1" fontId="9" fillId="0" borderId="14" xfId="0" applyNumberFormat="1" applyFont="1" applyFill="1" applyBorder="1" applyAlignment="1">
      <alignment horizontal="center" vertical="center" wrapText="1"/>
    </xf>
    <xf numFmtId="0" fontId="9" fillId="0" borderId="1" xfId="0" applyFont="1" applyFill="1" applyBorder="1" applyAlignment="1">
      <alignment horizontal="left" vertical="top" wrapText="1"/>
    </xf>
    <xf numFmtId="1" fontId="9" fillId="0" borderId="15" xfId="0" applyNumberFormat="1" applyFont="1" applyFill="1" applyBorder="1" applyAlignment="1">
      <alignment horizontal="center" vertical="center" wrapText="1"/>
    </xf>
    <xf numFmtId="0" fontId="14" fillId="0" borderId="0" xfId="0" applyFont="1" applyFill="1" applyAlignment="1">
      <alignment horizontal="center" vertical="center" wrapText="1"/>
    </xf>
    <xf numFmtId="0" fontId="10" fillId="0" borderId="13"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 xfId="0" applyFont="1" applyFill="1" applyBorder="1" applyAlignment="1">
      <alignment horizontal="left"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0" xfId="0" applyFont="1" applyFill="1" applyBorder="1" applyAlignment="1">
      <alignment horizontal="left" vertical="center"/>
    </xf>
    <xf numFmtId="0" fontId="18" fillId="0" borderId="1" xfId="0"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4" fontId="10" fillId="0" borderId="13" xfId="0" applyNumberFormat="1" applyFont="1" applyFill="1" applyBorder="1" applyAlignment="1">
      <alignment horizontal="center" vertical="center" wrapText="1"/>
    </xf>
    <xf numFmtId="4" fontId="10" fillId="0" borderId="15"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19" fillId="0" borderId="13" xfId="0" applyFont="1" applyFill="1" applyBorder="1" applyAlignment="1">
      <alignment horizontal="center" vertical="center" wrapText="1"/>
    </xf>
    <xf numFmtId="9" fontId="9" fillId="0" borderId="1" xfId="3" applyFont="1" applyFill="1" applyBorder="1" applyAlignment="1">
      <alignment horizontal="center" vertical="center" wrapText="1"/>
    </xf>
    <xf numFmtId="9" fontId="9" fillId="0" borderId="1" xfId="3" applyNumberFormat="1" applyFont="1" applyFill="1" applyBorder="1" applyAlignment="1">
      <alignment horizontal="center" vertical="center" wrapText="1"/>
    </xf>
    <xf numFmtId="0" fontId="20" fillId="0" borderId="0" xfId="0" applyFont="1" applyFill="1" applyBorder="1" applyAlignment="1">
      <alignment vertical="center" wrapText="1"/>
    </xf>
    <xf numFmtId="0" fontId="9" fillId="0" borderId="15"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21" fillId="0" borderId="0" xfId="0" applyFont="1" applyFill="1" applyBorder="1" applyAlignment="1"/>
    <xf numFmtId="0" fontId="9" fillId="0" borderId="0" xfId="0" applyFont="1" applyFill="1" applyBorder="1" applyAlignment="1"/>
    <xf numFmtId="0" fontId="22" fillId="0" borderId="0" xfId="0" applyFont="1" applyFill="1" applyBorder="1" applyAlignment="1">
      <alignment horizontal="center" vertical="center"/>
    </xf>
    <xf numFmtId="0" fontId="23" fillId="0" borderId="0" xfId="0" applyFont="1" applyFill="1" applyBorder="1" applyAlignment="1">
      <alignment horizontal="center" vertical="center"/>
    </xf>
    <xf numFmtId="0" fontId="16" fillId="0" borderId="8" xfId="0" applyFont="1" applyFill="1" applyBorder="1" applyAlignment="1">
      <alignment horizontal="left" vertical="center"/>
    </xf>
    <xf numFmtId="0" fontId="24" fillId="0" borderId="8" xfId="0" applyFont="1" applyFill="1" applyBorder="1" applyAlignment="1">
      <alignment horizontal="left" vertical="center"/>
    </xf>
    <xf numFmtId="0" fontId="25" fillId="0" borderId="0" xfId="0" applyFont="1" applyFill="1" applyBorder="1" applyAlignment="1">
      <alignment horizontal="left" vertical="center" wrapText="1"/>
    </xf>
    <xf numFmtId="0" fontId="24" fillId="0" borderId="0" xfId="0" applyFont="1" applyFill="1" applyBorder="1" applyAlignment="1">
      <alignment horizontal="right" vertical="center"/>
    </xf>
    <xf numFmtId="0" fontId="26" fillId="0" borderId="0" xfId="0" applyFont="1" applyFill="1" applyBorder="1" applyAlignment="1">
      <alignment horizontal="center" vertical="center"/>
    </xf>
    <xf numFmtId="0" fontId="27" fillId="0" borderId="0" xfId="0" applyNumberFormat="1" applyFont="1" applyFill="1" applyBorder="1" applyAlignment="1" applyProtection="1">
      <alignment horizontal="right" vertical="center"/>
    </xf>
    <xf numFmtId="0" fontId="27" fillId="0" borderId="10"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5" xfId="0"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7" fillId="0" borderId="11" xfId="0" applyFont="1" applyFill="1" applyBorder="1" applyAlignment="1">
      <alignment horizontal="center" vertical="center"/>
    </xf>
    <xf numFmtId="49" fontId="9" fillId="0" borderId="1" xfId="0" applyNumberFormat="1" applyFont="1" applyFill="1" applyBorder="1" applyAlignment="1">
      <alignment horizontal="left" vertical="center" wrapText="1"/>
    </xf>
    <xf numFmtId="49" fontId="27"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xf>
    <xf numFmtId="0" fontId="9" fillId="0" borderId="16" xfId="0" applyFont="1" applyFill="1" applyBorder="1" applyAlignment="1">
      <alignment horizontal="left" vertical="center" wrapText="1"/>
    </xf>
    <xf numFmtId="0" fontId="27" fillId="0" borderId="1" xfId="0" applyFont="1" applyFill="1" applyBorder="1" applyAlignment="1">
      <alignment horizontal="center" vertical="center"/>
    </xf>
    <xf numFmtId="49" fontId="29" fillId="0" borderId="1" xfId="0" applyNumberFormat="1" applyFont="1" applyFill="1" applyBorder="1" applyAlignment="1">
      <alignment horizontal="left" vertical="center" wrapText="1"/>
    </xf>
    <xf numFmtId="0" fontId="27" fillId="0" borderId="14" xfId="0" applyFont="1" applyFill="1" applyBorder="1" applyAlignment="1">
      <alignment horizontal="center" vertical="center"/>
    </xf>
    <xf numFmtId="0" fontId="30" fillId="0" borderId="13"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31" fillId="0" borderId="0" xfId="0" applyFont="1" applyFill="1" applyBorder="1" applyAlignment="1">
      <alignment horizontal="left" vertical="center"/>
    </xf>
    <xf numFmtId="0" fontId="32" fillId="0" borderId="0" xfId="0" applyFont="1" applyFill="1" applyBorder="1" applyAlignment="1"/>
    <xf numFmtId="0" fontId="32" fillId="0" borderId="0" xfId="0" applyFont="1" applyFill="1" applyBorder="1" applyAlignment="1">
      <alignment horizontal="center"/>
    </xf>
    <xf numFmtId="0" fontId="32" fillId="0" borderId="0" xfId="49" applyFill="1" applyBorder="1" applyAlignment="1">
      <alignment vertical="center"/>
    </xf>
    <xf numFmtId="0" fontId="32" fillId="0" borderId="0" xfId="49" applyFill="1" applyBorder="1" applyAlignment="1">
      <alignment vertical="center" wrapText="1"/>
    </xf>
    <xf numFmtId="0" fontId="33" fillId="0" borderId="0" xfId="0" applyFont="1" applyFill="1" applyBorder="1" applyAlignment="1">
      <alignment horizontal="center"/>
    </xf>
    <xf numFmtId="0" fontId="34" fillId="0" borderId="0" xfId="0" applyFont="1" applyFill="1" applyBorder="1" applyAlignment="1"/>
    <xf numFmtId="0" fontId="27" fillId="0" borderId="0" xfId="0" applyFont="1" applyFill="1" applyBorder="1" applyAlignment="1"/>
    <xf numFmtId="0" fontId="35" fillId="0" borderId="0" xfId="0" applyFont="1" applyFill="1" applyBorder="1" applyAlignment="1">
      <alignment horizontal="center"/>
    </xf>
    <xf numFmtId="0" fontId="36" fillId="0" borderId="0" xfId="0" applyFont="1" applyFill="1" applyBorder="1" applyAlignment="1">
      <alignment horizontal="center"/>
    </xf>
    <xf numFmtId="0" fontId="27"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2" xfId="0" applyNumberFormat="1" applyFont="1" applyFill="1" applyBorder="1" applyAlignment="1">
      <alignment horizontal="center" vertical="center" shrinkToFit="1"/>
    </xf>
    <xf numFmtId="4" fontId="21" fillId="0" borderId="3" xfId="0" applyNumberFormat="1" applyFont="1" applyFill="1" applyBorder="1" applyAlignment="1">
      <alignment horizontal="center" vertical="center" shrinkToFit="1"/>
    </xf>
    <xf numFmtId="0" fontId="21" fillId="0" borderId="5"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7"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4" fillId="0" borderId="1" xfId="0" applyNumberFormat="1" applyFont="1" applyFill="1" applyBorder="1" applyAlignment="1">
      <alignment horizontal="center" vertical="center" shrinkToFit="1"/>
    </xf>
    <xf numFmtId="0" fontId="29" fillId="0" borderId="0" xfId="0" applyFont="1" applyFill="1" applyBorder="1" applyAlignment="1">
      <alignment horizontal="left" vertical="top" wrapText="1"/>
    </xf>
    <xf numFmtId="0" fontId="9" fillId="0" borderId="0" xfId="0" applyFont="1" applyFill="1" applyBorder="1" applyAlignment="1">
      <alignment horizontal="left" vertical="top" wrapText="1"/>
    </xf>
    <xf numFmtId="0" fontId="37" fillId="0" borderId="0" xfId="49" applyFont="1" applyFill="1" applyAlignment="1">
      <alignment horizontal="left" vertical="center"/>
    </xf>
    <xf numFmtId="0" fontId="32" fillId="0" borderId="0" xfId="49" applyFill="1" applyAlignment="1">
      <alignment horizontal="left" vertical="center"/>
    </xf>
    <xf numFmtId="0" fontId="33" fillId="0" borderId="0" xfId="0" applyFont="1" applyFill="1" applyBorder="1" applyAlignment="1">
      <alignment horizontal="center" wrapText="1"/>
    </xf>
    <xf numFmtId="0" fontId="38" fillId="0" borderId="0" xfId="0" applyFont="1" applyFill="1" applyBorder="1" applyAlignment="1">
      <alignment wrapText="1"/>
    </xf>
    <xf numFmtId="0" fontId="38" fillId="0" borderId="0" xfId="0" applyFont="1" applyFill="1" applyBorder="1" applyAlignment="1"/>
    <xf numFmtId="4" fontId="21" fillId="0" borderId="3" xfId="0" applyNumberFormat="1" applyFont="1" applyFill="1" applyBorder="1" applyAlignment="1">
      <alignment horizontal="center" vertical="center" wrapText="1" shrinkToFit="1"/>
    </xf>
    <xf numFmtId="4" fontId="21" fillId="0" borderId="4"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13" xfId="0" applyNumberFormat="1" applyFont="1" applyFill="1" applyBorder="1" applyAlignment="1">
      <alignment horizontal="center" vertical="center" shrinkToFit="1"/>
    </xf>
    <xf numFmtId="4" fontId="21" fillId="0" borderId="15"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0" fontId="38" fillId="0" borderId="1" xfId="0" applyFont="1" applyFill="1" applyBorder="1" applyAlignment="1">
      <alignment horizontal="center" vertical="center"/>
    </xf>
    <xf numFmtId="176" fontId="24" fillId="0" borderId="1" xfId="0" applyNumberFormat="1" applyFont="1" applyFill="1" applyBorder="1" applyAlignment="1">
      <alignment horizontal="center" vertical="center" wrapText="1" shrinkToFit="1"/>
    </xf>
    <xf numFmtId="176" fontId="38" fillId="0" borderId="1" xfId="0" applyNumberFormat="1" applyFont="1" applyFill="1" applyBorder="1" applyAlignment="1">
      <alignment horizontal="center" vertical="center"/>
    </xf>
    <xf numFmtId="0" fontId="27" fillId="0" borderId="0" xfId="0" applyFont="1" applyFill="1" applyBorder="1" applyAlignment="1">
      <alignment horizontal="right"/>
    </xf>
    <xf numFmtId="0" fontId="21" fillId="0" borderId="4"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49" fontId="21" fillId="0" borderId="13" xfId="0" applyNumberFormat="1" applyFont="1" applyFill="1" applyBorder="1" applyAlignment="1">
      <alignment horizontal="center" vertical="center" shrinkToFit="1"/>
    </xf>
    <xf numFmtId="0" fontId="21" fillId="0" borderId="0" xfId="0" applyFont="1">
      <alignment vertical="center"/>
    </xf>
    <xf numFmtId="0" fontId="39" fillId="0" borderId="0" xfId="0" applyFont="1" applyAlignment="1">
      <alignment horizontal="center" vertical="center"/>
    </xf>
    <xf numFmtId="0" fontId="38" fillId="0" borderId="0" xfId="0" applyFont="1" applyAlignment="1"/>
    <xf numFmtId="0" fontId="40" fillId="2" borderId="17" xfId="0" applyNumberFormat="1" applyFont="1" applyFill="1" applyBorder="1" applyAlignment="1">
      <alignment horizontal="center" vertical="center"/>
    </xf>
    <xf numFmtId="0" fontId="40" fillId="2" borderId="17" xfId="0" applyNumberFormat="1" applyFont="1" applyFill="1" applyBorder="1" applyAlignment="1">
      <alignment horizontal="left" vertical="center"/>
    </xf>
    <xf numFmtId="0" fontId="40" fillId="3" borderId="17" xfId="0" applyNumberFormat="1" applyFont="1" applyFill="1" applyBorder="1" applyAlignment="1">
      <alignment horizontal="center" vertical="center"/>
    </xf>
    <xf numFmtId="0" fontId="40" fillId="3" borderId="17" xfId="0" applyNumberFormat="1" applyFont="1" applyFill="1" applyBorder="1" applyAlignment="1">
      <alignment horizontal="right" vertical="center"/>
    </xf>
    <xf numFmtId="0" fontId="40" fillId="3" borderId="17" xfId="0" applyNumberFormat="1" applyFont="1" applyFill="1" applyBorder="1" applyAlignment="1">
      <alignment horizontal="left" vertical="center" wrapText="1"/>
    </xf>
    <xf numFmtId="0" fontId="41" fillId="0" borderId="0" xfId="0" applyFont="1" applyAlignment="1"/>
    <xf numFmtId="0" fontId="40" fillId="2" borderId="17" xfId="0" applyNumberFormat="1" applyFont="1" applyFill="1" applyBorder="1" applyAlignment="1">
      <alignment horizontal="center" vertical="center" wrapText="1"/>
    </xf>
    <xf numFmtId="0" fontId="42"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center" vertical="center" wrapText="1"/>
    </xf>
    <xf numFmtId="0" fontId="40" fillId="2" borderId="17" xfId="0" applyNumberFormat="1" applyFont="1" applyFill="1" applyBorder="1" applyAlignment="1">
      <alignment horizontal="left" vertical="center" wrapText="1"/>
    </xf>
    <xf numFmtId="0" fontId="40" fillId="3" borderId="17" xfId="0" applyNumberFormat="1" applyFont="1" applyFill="1" applyBorder="1" applyAlignment="1">
      <alignment horizontal="right" vertical="center" wrapText="1"/>
    </xf>
    <xf numFmtId="0" fontId="11" fillId="0" borderId="0" xfId="0" applyFont="1" applyAlignment="1">
      <alignment horizontal="center" vertical="center"/>
    </xf>
    <xf numFmtId="0" fontId="40" fillId="3" borderId="17" xfId="0" applyNumberFormat="1" applyFont="1" applyFill="1" applyBorder="1" applyAlignment="1">
      <alignment horizontal="left" vertical="center"/>
    </xf>
    <xf numFmtId="0" fontId="11" fillId="0" borderId="0" xfId="0" applyFont="1" applyAlignment="1"/>
    <xf numFmtId="0" fontId="9" fillId="0" borderId="0" xfId="0" applyFont="1" applyAlignment="1"/>
    <xf numFmtId="0" fontId="43" fillId="3" borderId="17" xfId="0" applyNumberFormat="1" applyFont="1" applyFill="1" applyBorder="1" applyAlignment="1">
      <alignment horizontal="right" vertical="center"/>
    </xf>
    <xf numFmtId="4" fontId="40" fillId="3" borderId="17" xfId="0" applyNumberFormat="1" applyFont="1" applyFill="1" applyBorder="1" applyAlignment="1">
      <alignment horizontal="right" vertical="center"/>
    </xf>
    <xf numFmtId="4" fontId="43" fillId="3" borderId="17" xfId="0" applyNumberFormat="1" applyFont="1" applyFill="1" applyBorder="1" applyAlignment="1">
      <alignment horizontal="right" vertical="center"/>
    </xf>
    <xf numFmtId="0" fontId="43" fillId="0" borderId="0" xfId="0" applyFont="1">
      <alignment vertical="center"/>
    </xf>
    <xf numFmtId="0" fontId="43" fillId="3" borderId="17" xfId="0" applyNumberFormat="1" applyFont="1" applyFill="1" applyBorder="1" applyAlignment="1">
      <alignment horizontal="left" vertical="center"/>
    </xf>
    <xf numFmtId="0" fontId="9" fillId="0" borderId="1" xfId="0" applyFont="1" applyFill="1" applyBorder="1" applyAlignment="1" quotePrefix="1">
      <alignment horizontal="center" vertical="center" wrapText="1"/>
    </xf>
    <xf numFmtId="9" fontId="9" fillId="0" borderId="1" xfId="3" applyNumberFormat="1"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3"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8" Type="http://schemas.openxmlformats.org/officeDocument/2006/relationships/sharedStrings" Target="sharedStrings.xml"/><Relationship Id="rId17" Type="http://schemas.openxmlformats.org/officeDocument/2006/relationships/styles" Target="styles.xml"/><Relationship Id="rId16" Type="http://schemas.openxmlformats.org/officeDocument/2006/relationships/theme" Target="theme/theme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zoomScale="80" zoomScaleNormal="80" workbookViewId="0">
      <selection activeCell="J13" sqref="J13"/>
    </sheetView>
  </sheetViews>
  <sheetFormatPr defaultColWidth="9" defaultRowHeight="15" outlineLevelCol="5"/>
  <cols>
    <col min="1" max="1" width="32.125" style="151" customWidth="1"/>
    <col min="2" max="2" width="4.75" style="151" customWidth="1"/>
    <col min="3" max="3" width="19.5" style="151" customWidth="1"/>
    <col min="4" max="4" width="32.625" style="151" customWidth="1"/>
    <col min="5" max="5" width="4.75" style="151" customWidth="1"/>
    <col min="6" max="6" width="18.625" style="151" customWidth="1"/>
    <col min="7" max="16384" width="9" style="151"/>
  </cols>
  <sheetData>
    <row r="1" ht="27" spans="3:3">
      <c r="C1" s="165" t="s">
        <v>0</v>
      </c>
    </row>
    <row r="2" ht="15.75" spans="6:6">
      <c r="F2" s="153" t="s">
        <v>1</v>
      </c>
    </row>
    <row r="3" ht="14.25" spans="1:6">
      <c r="A3" s="153" t="s">
        <v>2</v>
      </c>
      <c r="F3" s="153" t="s">
        <v>3</v>
      </c>
    </row>
    <row r="4" ht="19.5" customHeight="1" spans="1:6">
      <c r="A4" s="154" t="s">
        <v>4</v>
      </c>
      <c r="B4" s="154"/>
      <c r="C4" s="154"/>
      <c r="D4" s="154" t="s">
        <v>5</v>
      </c>
      <c r="E4" s="154"/>
      <c r="F4" s="154"/>
    </row>
    <row r="5" ht="19.5" customHeight="1" spans="1:6">
      <c r="A5" s="154" t="s">
        <v>6</v>
      </c>
      <c r="B5" s="154" t="s">
        <v>7</v>
      </c>
      <c r="C5" s="154" t="s">
        <v>8</v>
      </c>
      <c r="D5" s="154" t="s">
        <v>9</v>
      </c>
      <c r="E5" s="154" t="s">
        <v>7</v>
      </c>
      <c r="F5" s="154" t="s">
        <v>8</v>
      </c>
    </row>
    <row r="6" ht="19.5" customHeight="1" spans="1:6">
      <c r="A6" s="154" t="s">
        <v>10</v>
      </c>
      <c r="B6" s="154"/>
      <c r="C6" s="154" t="s">
        <v>11</v>
      </c>
      <c r="D6" s="154" t="s">
        <v>10</v>
      </c>
      <c r="E6" s="154"/>
      <c r="F6" s="154" t="s">
        <v>12</v>
      </c>
    </row>
    <row r="7" ht="19.5" customHeight="1" spans="1:6">
      <c r="A7" s="155" t="s">
        <v>13</v>
      </c>
      <c r="B7" s="154" t="s">
        <v>11</v>
      </c>
      <c r="C7" s="170">
        <v>10607.72</v>
      </c>
      <c r="D7" s="155" t="s">
        <v>14</v>
      </c>
      <c r="E7" s="154" t="s">
        <v>15</v>
      </c>
      <c r="F7" s="157">
        <v>8.44</v>
      </c>
    </row>
    <row r="8" ht="19.5" customHeight="1" spans="1:6">
      <c r="A8" s="155" t="s">
        <v>16</v>
      </c>
      <c r="B8" s="154" t="s">
        <v>12</v>
      </c>
      <c r="C8" s="170">
        <v>2222.02</v>
      </c>
      <c r="D8" s="155" t="s">
        <v>17</v>
      </c>
      <c r="E8" s="154" t="s">
        <v>18</v>
      </c>
      <c r="F8" s="157"/>
    </row>
    <row r="9" ht="19.5" customHeight="1" spans="1:6">
      <c r="A9" s="155" t="s">
        <v>19</v>
      </c>
      <c r="B9" s="154" t="s">
        <v>20</v>
      </c>
      <c r="C9" s="157"/>
      <c r="D9" s="155" t="s">
        <v>21</v>
      </c>
      <c r="E9" s="154" t="s">
        <v>22</v>
      </c>
      <c r="F9" s="157"/>
    </row>
    <row r="10" ht="19.5" customHeight="1" spans="1:6">
      <c r="A10" s="155" t="s">
        <v>23</v>
      </c>
      <c r="B10" s="154" t="s">
        <v>24</v>
      </c>
      <c r="C10" s="157">
        <v>0</v>
      </c>
      <c r="D10" s="155" t="s">
        <v>25</v>
      </c>
      <c r="E10" s="154" t="s">
        <v>26</v>
      </c>
      <c r="F10" s="157"/>
    </row>
    <row r="11" ht="19.5" customHeight="1" spans="1:6">
      <c r="A11" s="155" t="s">
        <v>27</v>
      </c>
      <c r="B11" s="154" t="s">
        <v>28</v>
      </c>
      <c r="C11" s="157">
        <v>0</v>
      </c>
      <c r="D11" s="155" t="s">
        <v>29</v>
      </c>
      <c r="E11" s="154" t="s">
        <v>30</v>
      </c>
      <c r="F11" s="157"/>
    </row>
    <row r="12" ht="19.5" customHeight="1" spans="1:6">
      <c r="A12" s="155" t="s">
        <v>31</v>
      </c>
      <c r="B12" s="154" t="s">
        <v>32</v>
      </c>
      <c r="C12" s="157">
        <v>0</v>
      </c>
      <c r="D12" s="155" t="s">
        <v>33</v>
      </c>
      <c r="E12" s="154" t="s">
        <v>34</v>
      </c>
      <c r="F12" s="157"/>
    </row>
    <row r="13" ht="19.5" customHeight="1" spans="1:6">
      <c r="A13" s="155" t="s">
        <v>35</v>
      </c>
      <c r="B13" s="154" t="s">
        <v>36</v>
      </c>
      <c r="C13" s="157">
        <v>0</v>
      </c>
      <c r="D13" s="155" t="s">
        <v>37</v>
      </c>
      <c r="E13" s="154" t="s">
        <v>38</v>
      </c>
      <c r="F13" s="157"/>
    </row>
    <row r="14" ht="19.5" customHeight="1" spans="1:6">
      <c r="A14" s="155" t="s">
        <v>39</v>
      </c>
      <c r="B14" s="154" t="s">
        <v>40</v>
      </c>
      <c r="C14" s="157">
        <v>691.57</v>
      </c>
      <c r="D14" s="155" t="s">
        <v>41</v>
      </c>
      <c r="E14" s="154" t="s">
        <v>42</v>
      </c>
      <c r="F14" s="157">
        <v>104.99</v>
      </c>
    </row>
    <row r="15" ht="19.5" customHeight="1" spans="1:6">
      <c r="A15" s="155"/>
      <c r="B15" s="154" t="s">
        <v>43</v>
      </c>
      <c r="C15" s="157"/>
      <c r="D15" s="155" t="s">
        <v>44</v>
      </c>
      <c r="E15" s="154" t="s">
        <v>45</v>
      </c>
      <c r="F15" s="157">
        <v>22.11</v>
      </c>
    </row>
    <row r="16" ht="19.5" customHeight="1" spans="1:6">
      <c r="A16" s="155"/>
      <c r="B16" s="154" t="s">
        <v>46</v>
      </c>
      <c r="C16" s="157"/>
      <c r="D16" s="155" t="s">
        <v>47</v>
      </c>
      <c r="E16" s="154" t="s">
        <v>48</v>
      </c>
      <c r="F16" s="157"/>
    </row>
    <row r="17" ht="19.5" customHeight="1" spans="1:6">
      <c r="A17" s="155"/>
      <c r="B17" s="154" t="s">
        <v>49</v>
      </c>
      <c r="C17" s="157"/>
      <c r="D17" s="155" t="s">
        <v>50</v>
      </c>
      <c r="E17" s="154" t="s">
        <v>51</v>
      </c>
      <c r="F17" s="157">
        <v>222.02</v>
      </c>
    </row>
    <row r="18" ht="19.5" customHeight="1" spans="1:6">
      <c r="A18" s="155"/>
      <c r="B18" s="154" t="s">
        <v>52</v>
      </c>
      <c r="C18" s="157"/>
      <c r="D18" s="155" t="s">
        <v>53</v>
      </c>
      <c r="E18" s="154" t="s">
        <v>54</v>
      </c>
      <c r="F18" s="157">
        <v>355</v>
      </c>
    </row>
    <row r="19" ht="19.5" customHeight="1" spans="1:6">
      <c r="A19" s="155"/>
      <c r="B19" s="154" t="s">
        <v>55</v>
      </c>
      <c r="C19" s="157"/>
      <c r="D19" s="155" t="s">
        <v>56</v>
      </c>
      <c r="E19" s="154" t="s">
        <v>57</v>
      </c>
      <c r="F19" s="170">
        <v>14880.68</v>
      </c>
    </row>
    <row r="20" ht="19.5" customHeight="1" spans="1:6">
      <c r="A20" s="155"/>
      <c r="B20" s="154" t="s">
        <v>58</v>
      </c>
      <c r="C20" s="157"/>
      <c r="D20" s="155" t="s">
        <v>59</v>
      </c>
      <c r="E20" s="154" t="s">
        <v>60</v>
      </c>
      <c r="F20" s="157"/>
    </row>
    <row r="21" ht="19.5" customHeight="1" spans="1:6">
      <c r="A21" s="155"/>
      <c r="B21" s="154" t="s">
        <v>61</v>
      </c>
      <c r="C21" s="157"/>
      <c r="D21" s="155" t="s">
        <v>62</v>
      </c>
      <c r="E21" s="154" t="s">
        <v>63</v>
      </c>
      <c r="F21" s="157"/>
    </row>
    <row r="22" ht="19.5" customHeight="1" spans="1:6">
      <c r="A22" s="155"/>
      <c r="B22" s="154" t="s">
        <v>64</v>
      </c>
      <c r="C22" s="157"/>
      <c r="D22" s="155" t="s">
        <v>65</v>
      </c>
      <c r="E22" s="154" t="s">
        <v>66</v>
      </c>
      <c r="F22" s="157"/>
    </row>
    <row r="23" ht="19.5" customHeight="1" spans="1:6">
      <c r="A23" s="155"/>
      <c r="B23" s="154" t="s">
        <v>67</v>
      </c>
      <c r="C23" s="157"/>
      <c r="D23" s="155" t="s">
        <v>68</v>
      </c>
      <c r="E23" s="154" t="s">
        <v>69</v>
      </c>
      <c r="F23" s="157"/>
    </row>
    <row r="24" ht="19.5" customHeight="1" spans="1:6">
      <c r="A24" s="155"/>
      <c r="B24" s="154" t="s">
        <v>70</v>
      </c>
      <c r="C24" s="157"/>
      <c r="D24" s="155" t="s">
        <v>71</v>
      </c>
      <c r="E24" s="154" t="s">
        <v>72</v>
      </c>
      <c r="F24" s="157"/>
    </row>
    <row r="25" ht="19.5" customHeight="1" spans="1:6">
      <c r="A25" s="155"/>
      <c r="B25" s="154" t="s">
        <v>73</v>
      </c>
      <c r="C25" s="157"/>
      <c r="D25" s="155" t="s">
        <v>74</v>
      </c>
      <c r="E25" s="154" t="s">
        <v>75</v>
      </c>
      <c r="F25" s="157">
        <v>34.24</v>
      </c>
    </row>
    <row r="26" ht="19.5" customHeight="1" spans="1:6">
      <c r="A26" s="155"/>
      <c r="B26" s="154" t="s">
        <v>76</v>
      </c>
      <c r="C26" s="157"/>
      <c r="D26" s="155" t="s">
        <v>77</v>
      </c>
      <c r="E26" s="154" t="s">
        <v>78</v>
      </c>
      <c r="F26" s="157"/>
    </row>
    <row r="27" ht="19.5" customHeight="1" spans="1:6">
      <c r="A27" s="155"/>
      <c r="B27" s="154" t="s">
        <v>79</v>
      </c>
      <c r="C27" s="157"/>
      <c r="D27" s="155" t="s">
        <v>80</v>
      </c>
      <c r="E27" s="154" t="s">
        <v>81</v>
      </c>
      <c r="F27" s="157"/>
    </row>
    <row r="28" ht="19.5" customHeight="1" spans="1:6">
      <c r="A28" s="155"/>
      <c r="B28" s="154" t="s">
        <v>82</v>
      </c>
      <c r="C28" s="157"/>
      <c r="D28" s="155" t="s">
        <v>83</v>
      </c>
      <c r="E28" s="154" t="s">
        <v>84</v>
      </c>
      <c r="F28" s="157"/>
    </row>
    <row r="29" ht="19.5" customHeight="1" spans="1:6">
      <c r="A29" s="155"/>
      <c r="B29" s="154" t="s">
        <v>85</v>
      </c>
      <c r="C29" s="157"/>
      <c r="D29" s="155" t="s">
        <v>86</v>
      </c>
      <c r="E29" s="154" t="s">
        <v>87</v>
      </c>
      <c r="F29" s="157">
        <v>100</v>
      </c>
    </row>
    <row r="30" ht="19.5" customHeight="1" spans="1:6">
      <c r="A30" s="154"/>
      <c r="B30" s="154" t="s">
        <v>88</v>
      </c>
      <c r="C30" s="157"/>
      <c r="D30" s="155" t="s">
        <v>89</v>
      </c>
      <c r="E30" s="154" t="s">
        <v>90</v>
      </c>
      <c r="F30" s="157"/>
    </row>
    <row r="31" ht="19.5" customHeight="1" spans="1:6">
      <c r="A31" s="154"/>
      <c r="B31" s="154" t="s">
        <v>91</v>
      </c>
      <c r="C31" s="157"/>
      <c r="D31" s="155" t="s">
        <v>92</v>
      </c>
      <c r="E31" s="154" t="s">
        <v>93</v>
      </c>
      <c r="F31" s="157"/>
    </row>
    <row r="32" ht="19.5" customHeight="1" spans="1:6">
      <c r="A32" s="154"/>
      <c r="B32" s="154" t="s">
        <v>94</v>
      </c>
      <c r="C32" s="157"/>
      <c r="D32" s="155" t="s">
        <v>95</v>
      </c>
      <c r="E32" s="154" t="s">
        <v>96</v>
      </c>
      <c r="F32" s="157"/>
    </row>
    <row r="33" ht="19.5" customHeight="1" spans="1:6">
      <c r="A33" s="154" t="s">
        <v>97</v>
      </c>
      <c r="B33" s="154" t="s">
        <v>98</v>
      </c>
      <c r="C33" s="170">
        <v>13521.31</v>
      </c>
      <c r="D33" s="154" t="s">
        <v>99</v>
      </c>
      <c r="E33" s="154" t="s">
        <v>100</v>
      </c>
      <c r="F33" s="170">
        <v>15727.48</v>
      </c>
    </row>
    <row r="34" ht="19.5" customHeight="1" spans="1:6">
      <c r="A34" s="155" t="s">
        <v>101</v>
      </c>
      <c r="B34" s="154" t="s">
        <v>102</v>
      </c>
      <c r="C34" s="157"/>
      <c r="D34" s="155" t="s">
        <v>103</v>
      </c>
      <c r="E34" s="154" t="s">
        <v>104</v>
      </c>
      <c r="F34" s="157"/>
    </row>
    <row r="35" ht="19.5" customHeight="1" spans="1:6">
      <c r="A35" s="155" t="s">
        <v>105</v>
      </c>
      <c r="B35" s="154" t="s">
        <v>106</v>
      </c>
      <c r="C35" s="170">
        <v>7904.4</v>
      </c>
      <c r="D35" s="155" t="s">
        <v>107</v>
      </c>
      <c r="E35" s="154" t="s">
        <v>108</v>
      </c>
      <c r="F35" s="170">
        <v>5698.23</v>
      </c>
    </row>
    <row r="36" ht="19.5" customHeight="1" spans="1:6">
      <c r="A36" s="154" t="s">
        <v>109</v>
      </c>
      <c r="B36" s="154" t="s">
        <v>110</v>
      </c>
      <c r="C36" s="170">
        <v>21425.71</v>
      </c>
      <c r="D36" s="154" t="s">
        <v>109</v>
      </c>
      <c r="E36" s="154" t="s">
        <v>111</v>
      </c>
      <c r="F36" s="170">
        <v>21425.71</v>
      </c>
    </row>
    <row r="37" ht="19.5" customHeight="1" spans="1:6">
      <c r="A37" s="166" t="s">
        <v>112</v>
      </c>
      <c r="B37" s="166"/>
      <c r="C37" s="166"/>
      <c r="D37" s="166"/>
      <c r="E37" s="166"/>
      <c r="F37" s="166"/>
    </row>
    <row r="38" ht="19.5" customHeight="1" spans="1:6">
      <c r="A38" s="166" t="s">
        <v>113</v>
      </c>
      <c r="B38" s="166"/>
      <c r="C38" s="166"/>
      <c r="D38" s="166"/>
      <c r="E38" s="166"/>
      <c r="F38" s="166"/>
    </row>
  </sheetData>
  <mergeCells count="4">
    <mergeCell ref="A4:C4"/>
    <mergeCell ref="D4:F4"/>
    <mergeCell ref="A37:F37"/>
    <mergeCell ref="A38:F3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9"/>
  <sheetViews>
    <sheetView zoomScale="80" zoomScaleNormal="80" workbookViewId="0">
      <selection activeCell="D19" sqref="D19"/>
    </sheetView>
  </sheetViews>
  <sheetFormatPr defaultColWidth="9" defaultRowHeight="15"/>
  <cols>
    <col min="1" max="3" width="3.25" style="151" customWidth="1"/>
    <col min="4" max="4" width="32.75" style="151" customWidth="1"/>
    <col min="5" max="8" width="18.75" style="151" customWidth="1"/>
    <col min="9" max="9" width="17.875" style="151" customWidth="1"/>
    <col min="10" max="12" width="18.75" style="151" customWidth="1"/>
    <col min="13" max="14" width="9" style="151"/>
    <col min="15" max="15" width="12.625" style="151"/>
    <col min="16" max="16384" width="9" style="151"/>
  </cols>
  <sheetData>
    <row r="1" ht="27" spans="7:7">
      <c r="G1" s="165" t="s">
        <v>114</v>
      </c>
    </row>
    <row r="2" ht="15.75" spans="12:12">
      <c r="L2" s="153" t="s">
        <v>115</v>
      </c>
    </row>
    <row r="3" ht="14.25" spans="1:12">
      <c r="A3" s="153" t="s">
        <v>2</v>
      </c>
      <c r="L3" s="153" t="s">
        <v>3</v>
      </c>
    </row>
    <row r="4" ht="19.5" customHeight="1" spans="1:12">
      <c r="A4" s="154" t="s">
        <v>6</v>
      </c>
      <c r="B4" s="154"/>
      <c r="C4" s="154"/>
      <c r="D4" s="154"/>
      <c r="E4" s="160" t="s">
        <v>97</v>
      </c>
      <c r="F4" s="160" t="s">
        <v>116</v>
      </c>
      <c r="G4" s="160" t="s">
        <v>117</v>
      </c>
      <c r="H4" s="160" t="s">
        <v>118</v>
      </c>
      <c r="I4" s="160"/>
      <c r="J4" s="160" t="s">
        <v>119</v>
      </c>
      <c r="K4" s="160" t="s">
        <v>120</v>
      </c>
      <c r="L4" s="160" t="s">
        <v>121</v>
      </c>
    </row>
    <row r="5" ht="19.5" customHeight="1" spans="1:12">
      <c r="A5" s="160" t="s">
        <v>122</v>
      </c>
      <c r="B5" s="160"/>
      <c r="C5" s="160"/>
      <c r="D5" s="154" t="s">
        <v>123</v>
      </c>
      <c r="E5" s="160"/>
      <c r="F5" s="160"/>
      <c r="G5" s="160"/>
      <c r="H5" s="160" t="s">
        <v>124</v>
      </c>
      <c r="I5" s="160" t="s">
        <v>125</v>
      </c>
      <c r="J5" s="160"/>
      <c r="K5" s="160"/>
      <c r="L5" s="160" t="s">
        <v>126</v>
      </c>
    </row>
    <row r="6" ht="19.5" customHeight="1" spans="1:12">
      <c r="A6" s="160"/>
      <c r="B6" s="160"/>
      <c r="C6" s="160"/>
      <c r="D6" s="154"/>
      <c r="E6" s="160"/>
      <c r="F6" s="160"/>
      <c r="G6" s="160"/>
      <c r="H6" s="160"/>
      <c r="I6" s="160"/>
      <c r="J6" s="160"/>
      <c r="K6" s="160"/>
      <c r="L6" s="160"/>
    </row>
    <row r="7" ht="19.5" customHeight="1" spans="1:12">
      <c r="A7" s="160"/>
      <c r="B7" s="160"/>
      <c r="C7" s="160"/>
      <c r="D7" s="154"/>
      <c r="E7" s="160"/>
      <c r="F7" s="160"/>
      <c r="G7" s="160"/>
      <c r="H7" s="160"/>
      <c r="I7" s="160"/>
      <c r="J7" s="160"/>
      <c r="K7" s="160"/>
      <c r="L7" s="160"/>
    </row>
    <row r="8" ht="19.5" customHeight="1" spans="1:12">
      <c r="A8" s="154" t="s">
        <v>127</v>
      </c>
      <c r="B8" s="154" t="s">
        <v>128</v>
      </c>
      <c r="C8" s="154" t="s">
        <v>129</v>
      </c>
      <c r="D8" s="154" t="s">
        <v>10</v>
      </c>
      <c r="E8" s="160" t="s">
        <v>11</v>
      </c>
      <c r="F8" s="160" t="s">
        <v>12</v>
      </c>
      <c r="G8" s="160" t="s">
        <v>20</v>
      </c>
      <c r="H8" s="160" t="s">
        <v>24</v>
      </c>
      <c r="I8" s="160" t="s">
        <v>28</v>
      </c>
      <c r="J8" s="160" t="s">
        <v>32</v>
      </c>
      <c r="K8" s="160" t="s">
        <v>36</v>
      </c>
      <c r="L8" s="160" t="s">
        <v>40</v>
      </c>
    </row>
    <row r="9" ht="19.5" customHeight="1" spans="1:12">
      <c r="A9" s="154"/>
      <c r="B9" s="154"/>
      <c r="C9" s="154"/>
      <c r="D9" s="154" t="s">
        <v>130</v>
      </c>
      <c r="E9" s="170">
        <v>13521.31</v>
      </c>
      <c r="F9" s="170">
        <v>12829.74</v>
      </c>
      <c r="G9" s="157">
        <v>0</v>
      </c>
      <c r="H9" s="157">
        <v>0</v>
      </c>
      <c r="I9" s="157"/>
      <c r="J9" s="157">
        <v>0</v>
      </c>
      <c r="K9" s="157">
        <v>0</v>
      </c>
      <c r="L9" s="157">
        <v>691.57</v>
      </c>
    </row>
    <row r="10" ht="19.5" customHeight="1" spans="1:12">
      <c r="A10" s="166" t="s">
        <v>131</v>
      </c>
      <c r="B10" s="166"/>
      <c r="C10" s="166"/>
      <c r="D10" s="166" t="s">
        <v>132</v>
      </c>
      <c r="E10" s="157">
        <v>8.44</v>
      </c>
      <c r="F10" s="157">
        <v>8.44</v>
      </c>
      <c r="G10" s="157">
        <v>0</v>
      </c>
      <c r="H10" s="157">
        <v>0</v>
      </c>
      <c r="I10" s="157"/>
      <c r="J10" s="157">
        <v>0</v>
      </c>
      <c r="K10" s="157">
        <v>0</v>
      </c>
      <c r="L10" s="157">
        <v>0</v>
      </c>
    </row>
    <row r="11" ht="19.5" customHeight="1" spans="1:12">
      <c r="A11" s="166" t="s">
        <v>133</v>
      </c>
      <c r="B11" s="166"/>
      <c r="C11" s="166"/>
      <c r="D11" s="166" t="s">
        <v>134</v>
      </c>
      <c r="E11" s="157">
        <v>8.44</v>
      </c>
      <c r="F11" s="157">
        <v>8.44</v>
      </c>
      <c r="G11" s="157">
        <v>0</v>
      </c>
      <c r="H11" s="157">
        <v>0</v>
      </c>
      <c r="I11" s="157"/>
      <c r="J11" s="157">
        <v>0</v>
      </c>
      <c r="K11" s="157">
        <v>0</v>
      </c>
      <c r="L11" s="157">
        <v>0</v>
      </c>
    </row>
    <row r="12" ht="19.5" customHeight="1" spans="1:12">
      <c r="A12" s="166" t="s">
        <v>135</v>
      </c>
      <c r="B12" s="166"/>
      <c r="C12" s="166"/>
      <c r="D12" s="166" t="s">
        <v>134</v>
      </c>
      <c r="E12" s="157">
        <v>8.44</v>
      </c>
      <c r="F12" s="157">
        <v>8.44</v>
      </c>
      <c r="G12" s="157">
        <v>0</v>
      </c>
      <c r="H12" s="157">
        <v>0</v>
      </c>
      <c r="I12" s="157"/>
      <c r="J12" s="157">
        <v>0</v>
      </c>
      <c r="K12" s="157">
        <v>0</v>
      </c>
      <c r="L12" s="157">
        <v>0</v>
      </c>
    </row>
    <row r="13" ht="19.5" customHeight="1" spans="1:12">
      <c r="A13" s="166" t="s">
        <v>136</v>
      </c>
      <c r="B13" s="166"/>
      <c r="C13" s="166"/>
      <c r="D13" s="166" t="s">
        <v>137</v>
      </c>
      <c r="E13" s="157">
        <v>104.99</v>
      </c>
      <c r="F13" s="157">
        <v>104.99</v>
      </c>
      <c r="G13" s="157">
        <v>0</v>
      </c>
      <c r="H13" s="157">
        <v>0</v>
      </c>
      <c r="I13" s="157"/>
      <c r="J13" s="157">
        <v>0</v>
      </c>
      <c r="K13" s="157">
        <v>0</v>
      </c>
      <c r="L13" s="157">
        <v>0</v>
      </c>
    </row>
    <row r="14" ht="19.5" customHeight="1" spans="1:12">
      <c r="A14" s="166" t="s">
        <v>138</v>
      </c>
      <c r="B14" s="166"/>
      <c r="C14" s="166"/>
      <c r="D14" s="166" t="s">
        <v>139</v>
      </c>
      <c r="E14" s="157">
        <v>98.92</v>
      </c>
      <c r="F14" s="157">
        <v>98.92</v>
      </c>
      <c r="G14" s="157">
        <v>0</v>
      </c>
      <c r="H14" s="157">
        <v>0</v>
      </c>
      <c r="I14" s="157"/>
      <c r="J14" s="157">
        <v>0</v>
      </c>
      <c r="K14" s="157">
        <v>0</v>
      </c>
      <c r="L14" s="157">
        <v>0</v>
      </c>
    </row>
    <row r="15" ht="19.5" customHeight="1" spans="1:12">
      <c r="A15" s="166" t="s">
        <v>140</v>
      </c>
      <c r="B15" s="166"/>
      <c r="C15" s="166"/>
      <c r="D15" s="166" t="s">
        <v>141</v>
      </c>
      <c r="E15" s="157">
        <v>29.8</v>
      </c>
      <c r="F15" s="157">
        <v>29.8</v>
      </c>
      <c r="G15" s="157"/>
      <c r="H15" s="157">
        <v>0</v>
      </c>
      <c r="I15" s="157"/>
      <c r="J15" s="157">
        <v>0</v>
      </c>
      <c r="K15" s="157">
        <v>0</v>
      </c>
      <c r="L15" s="157">
        <v>0</v>
      </c>
    </row>
    <row r="16" ht="19.5" customHeight="1" spans="1:12">
      <c r="A16" s="166" t="s">
        <v>142</v>
      </c>
      <c r="B16" s="166"/>
      <c r="C16" s="166"/>
      <c r="D16" s="166" t="s">
        <v>143</v>
      </c>
      <c r="E16" s="157">
        <v>23.31</v>
      </c>
      <c r="F16" s="157">
        <v>23.31</v>
      </c>
      <c r="G16" s="157">
        <v>0</v>
      </c>
      <c r="H16" s="157">
        <v>0</v>
      </c>
      <c r="I16" s="157"/>
      <c r="J16" s="157">
        <v>0</v>
      </c>
      <c r="K16" s="157">
        <v>0</v>
      </c>
      <c r="L16" s="157">
        <v>0</v>
      </c>
    </row>
    <row r="17" ht="19.5" customHeight="1" spans="1:12">
      <c r="A17" s="166" t="s">
        <v>144</v>
      </c>
      <c r="B17" s="166"/>
      <c r="C17" s="166"/>
      <c r="D17" s="166" t="s">
        <v>145</v>
      </c>
      <c r="E17" s="157">
        <v>45.81</v>
      </c>
      <c r="F17" s="157">
        <v>45.81</v>
      </c>
      <c r="G17" s="157">
        <v>0</v>
      </c>
      <c r="H17" s="157">
        <v>0</v>
      </c>
      <c r="I17" s="157"/>
      <c r="J17" s="157">
        <v>0</v>
      </c>
      <c r="K17" s="157">
        <v>0</v>
      </c>
      <c r="L17" s="157">
        <v>0</v>
      </c>
    </row>
    <row r="18" ht="19.5" customHeight="1" spans="1:12">
      <c r="A18" s="166" t="s">
        <v>146</v>
      </c>
      <c r="B18" s="166"/>
      <c r="C18" s="166"/>
      <c r="D18" s="166" t="s">
        <v>147</v>
      </c>
      <c r="E18" s="157">
        <v>6.07</v>
      </c>
      <c r="F18" s="157">
        <v>6.07</v>
      </c>
      <c r="G18" s="157">
        <v>0</v>
      </c>
      <c r="H18" s="157">
        <v>0</v>
      </c>
      <c r="I18" s="157"/>
      <c r="J18" s="157">
        <v>0</v>
      </c>
      <c r="K18" s="157">
        <v>0</v>
      </c>
      <c r="L18" s="157">
        <v>0</v>
      </c>
    </row>
    <row r="19" ht="19.5" customHeight="1" spans="1:12">
      <c r="A19" s="166" t="s">
        <v>148</v>
      </c>
      <c r="B19" s="166"/>
      <c r="C19" s="166"/>
      <c r="D19" s="166" t="s">
        <v>149</v>
      </c>
      <c r="E19" s="157">
        <v>6.07</v>
      </c>
      <c r="F19" s="157">
        <v>6.07</v>
      </c>
      <c r="G19" s="157">
        <v>0</v>
      </c>
      <c r="H19" s="157">
        <v>0</v>
      </c>
      <c r="I19" s="157"/>
      <c r="J19" s="157">
        <v>0</v>
      </c>
      <c r="K19" s="157">
        <v>0</v>
      </c>
      <c r="L19" s="157">
        <v>0</v>
      </c>
    </row>
    <row r="20" ht="19.5" customHeight="1" spans="1:12">
      <c r="A20" s="166" t="s">
        <v>150</v>
      </c>
      <c r="B20" s="166"/>
      <c r="C20" s="166"/>
      <c r="D20" s="166" t="s">
        <v>151</v>
      </c>
      <c r="E20" s="157">
        <v>22.11</v>
      </c>
      <c r="F20" s="157">
        <v>22.11</v>
      </c>
      <c r="G20" s="157">
        <f>G22</f>
        <v>0</v>
      </c>
      <c r="H20" s="157">
        <v>0</v>
      </c>
      <c r="I20" s="157"/>
      <c r="J20" s="157">
        <v>0</v>
      </c>
      <c r="K20" s="157">
        <v>0</v>
      </c>
      <c r="L20" s="157">
        <v>0</v>
      </c>
    </row>
    <row r="21" ht="19.5" customHeight="1" spans="1:12">
      <c r="A21" s="166" t="s">
        <v>152</v>
      </c>
      <c r="B21" s="166"/>
      <c r="C21" s="166"/>
      <c r="D21" s="166" t="s">
        <v>153</v>
      </c>
      <c r="E21" s="157">
        <v>22.11</v>
      </c>
      <c r="F21" s="157">
        <v>22.11</v>
      </c>
      <c r="G21" s="157">
        <v>0</v>
      </c>
      <c r="H21" s="157">
        <v>0</v>
      </c>
      <c r="I21" s="157"/>
      <c r="J21" s="157">
        <v>0</v>
      </c>
      <c r="K21" s="157">
        <v>0</v>
      </c>
      <c r="L21" s="157">
        <v>0</v>
      </c>
    </row>
    <row r="22" ht="19.5" customHeight="1" spans="1:12">
      <c r="A22" s="166" t="s">
        <v>154</v>
      </c>
      <c r="B22" s="166"/>
      <c r="C22" s="166"/>
      <c r="D22" s="166" t="s">
        <v>155</v>
      </c>
      <c r="E22" s="157">
        <v>11.46</v>
      </c>
      <c r="F22" s="157">
        <v>11.46</v>
      </c>
      <c r="G22" s="157">
        <v>0</v>
      </c>
      <c r="H22" s="157">
        <v>0</v>
      </c>
      <c r="I22" s="157"/>
      <c r="J22" s="157">
        <v>0</v>
      </c>
      <c r="K22" s="157">
        <v>0</v>
      </c>
      <c r="L22" s="157">
        <v>0</v>
      </c>
    </row>
    <row r="23" ht="19.5" customHeight="1" spans="1:12">
      <c r="A23" s="166" t="s">
        <v>156</v>
      </c>
      <c r="B23" s="166"/>
      <c r="C23" s="166"/>
      <c r="D23" s="166" t="s">
        <v>157</v>
      </c>
      <c r="E23" s="157">
        <v>8.63</v>
      </c>
      <c r="F23" s="157">
        <v>8.63</v>
      </c>
      <c r="G23" s="157">
        <v>0</v>
      </c>
      <c r="H23" s="157">
        <v>0</v>
      </c>
      <c r="I23" s="157"/>
      <c r="J23" s="157">
        <v>0</v>
      </c>
      <c r="K23" s="157">
        <v>0</v>
      </c>
      <c r="L23" s="157">
        <v>0</v>
      </c>
    </row>
    <row r="24" ht="19.5" customHeight="1" spans="1:12">
      <c r="A24" s="166" t="s">
        <v>158</v>
      </c>
      <c r="B24" s="166"/>
      <c r="C24" s="166"/>
      <c r="D24" s="166" t="s">
        <v>159</v>
      </c>
      <c r="E24" s="157">
        <v>2.02</v>
      </c>
      <c r="F24" s="157">
        <v>2.02</v>
      </c>
      <c r="G24" s="157">
        <v>0</v>
      </c>
      <c r="H24" s="157">
        <v>0</v>
      </c>
      <c r="I24" s="157"/>
      <c r="J24" s="157">
        <v>0</v>
      </c>
      <c r="K24" s="157">
        <v>0</v>
      </c>
      <c r="L24" s="157">
        <v>0</v>
      </c>
    </row>
    <row r="25" ht="19.5" customHeight="1" spans="1:12">
      <c r="A25" s="166" t="s">
        <v>160</v>
      </c>
      <c r="B25" s="166"/>
      <c r="C25" s="166"/>
      <c r="D25" s="166" t="s">
        <v>161</v>
      </c>
      <c r="E25" s="157">
        <v>222.02</v>
      </c>
      <c r="F25" s="157">
        <v>222.02</v>
      </c>
      <c r="G25" s="157">
        <v>0</v>
      </c>
      <c r="H25" s="157">
        <v>0</v>
      </c>
      <c r="I25" s="157"/>
      <c r="J25" s="157">
        <v>0</v>
      </c>
      <c r="K25" s="157">
        <v>0</v>
      </c>
      <c r="L25" s="157">
        <v>0</v>
      </c>
    </row>
    <row r="26" ht="19.5" customHeight="1" spans="1:12">
      <c r="A26" s="166" t="s">
        <v>162</v>
      </c>
      <c r="B26" s="166"/>
      <c r="C26" s="166"/>
      <c r="D26" s="166" t="s">
        <v>163</v>
      </c>
      <c r="E26" s="157">
        <v>222.02</v>
      </c>
      <c r="F26" s="157">
        <v>222.02</v>
      </c>
      <c r="G26" s="157">
        <v>0</v>
      </c>
      <c r="H26" s="157">
        <v>0</v>
      </c>
      <c r="I26" s="157"/>
      <c r="J26" s="157">
        <v>0</v>
      </c>
      <c r="K26" s="157">
        <v>0</v>
      </c>
      <c r="L26" s="157">
        <v>0</v>
      </c>
    </row>
    <row r="27" ht="19.5" customHeight="1" spans="1:12">
      <c r="A27" s="166" t="s">
        <v>164</v>
      </c>
      <c r="B27" s="166"/>
      <c r="C27" s="166"/>
      <c r="D27" s="166" t="s">
        <v>165</v>
      </c>
      <c r="E27" s="157">
        <v>222.02</v>
      </c>
      <c r="F27" s="157">
        <v>222.02</v>
      </c>
      <c r="G27" s="157">
        <v>0</v>
      </c>
      <c r="H27" s="157">
        <v>0</v>
      </c>
      <c r="I27" s="157"/>
      <c r="J27" s="157">
        <v>0</v>
      </c>
      <c r="K27" s="157">
        <v>0</v>
      </c>
      <c r="L27" s="157">
        <v>0</v>
      </c>
    </row>
    <row r="28" ht="19.5" customHeight="1" spans="1:12">
      <c r="A28" s="166" t="s">
        <v>166</v>
      </c>
      <c r="B28" s="166"/>
      <c r="C28" s="166"/>
      <c r="D28" s="166" t="s">
        <v>167</v>
      </c>
      <c r="E28" s="157">
        <v>355</v>
      </c>
      <c r="F28" s="157">
        <v>0</v>
      </c>
      <c r="G28" s="157">
        <v>0</v>
      </c>
      <c r="H28" s="157">
        <v>0</v>
      </c>
      <c r="I28" s="157"/>
      <c r="J28" s="157">
        <v>0</v>
      </c>
      <c r="K28" s="157">
        <v>0</v>
      </c>
      <c r="L28" s="157">
        <v>355</v>
      </c>
    </row>
    <row r="29" ht="19.5" customHeight="1" spans="1:12">
      <c r="A29" s="166" t="s">
        <v>168</v>
      </c>
      <c r="B29" s="166"/>
      <c r="C29" s="166"/>
      <c r="D29" s="166" t="s">
        <v>169</v>
      </c>
      <c r="E29" s="157">
        <v>355</v>
      </c>
      <c r="F29" s="157">
        <v>0</v>
      </c>
      <c r="G29" s="157">
        <v>0</v>
      </c>
      <c r="H29" s="157">
        <v>0</v>
      </c>
      <c r="I29" s="157"/>
      <c r="J29" s="157">
        <v>0</v>
      </c>
      <c r="K29" s="157">
        <v>0</v>
      </c>
      <c r="L29" s="157">
        <v>355</v>
      </c>
    </row>
    <row r="30" ht="19.5" customHeight="1" spans="1:12">
      <c r="A30" s="166" t="s">
        <v>170</v>
      </c>
      <c r="B30" s="166"/>
      <c r="C30" s="166"/>
      <c r="D30" s="166" t="s">
        <v>171</v>
      </c>
      <c r="E30" s="157">
        <v>355</v>
      </c>
      <c r="F30" s="157">
        <v>0</v>
      </c>
      <c r="G30" s="157">
        <v>0</v>
      </c>
      <c r="H30" s="157">
        <v>0</v>
      </c>
      <c r="I30" s="157"/>
      <c r="J30" s="157">
        <v>0</v>
      </c>
      <c r="K30" s="157">
        <v>0</v>
      </c>
      <c r="L30" s="157">
        <v>355</v>
      </c>
    </row>
    <row r="31" ht="19.5" customHeight="1" spans="1:12">
      <c r="A31" s="166" t="s">
        <v>172</v>
      </c>
      <c r="B31" s="166"/>
      <c r="C31" s="166"/>
      <c r="D31" s="166" t="s">
        <v>173</v>
      </c>
      <c r="E31" s="170">
        <v>12674.51</v>
      </c>
      <c r="F31" s="170">
        <v>12337.94</v>
      </c>
      <c r="G31" s="157">
        <v>0</v>
      </c>
      <c r="H31" s="157">
        <v>0</v>
      </c>
      <c r="I31" s="157"/>
      <c r="J31" s="157">
        <v>0</v>
      </c>
      <c r="K31" s="157">
        <v>0</v>
      </c>
      <c r="L31" s="157">
        <v>336.57</v>
      </c>
    </row>
    <row r="32" ht="19.5" customHeight="1" spans="1:12">
      <c r="A32" s="166" t="s">
        <v>174</v>
      </c>
      <c r="B32" s="166"/>
      <c r="C32" s="166"/>
      <c r="D32" s="166" t="s">
        <v>175</v>
      </c>
      <c r="E32" s="170">
        <v>8628.11</v>
      </c>
      <c r="F32" s="170">
        <v>8421.54</v>
      </c>
      <c r="G32" s="157"/>
      <c r="H32" s="157">
        <v>0</v>
      </c>
      <c r="I32" s="157"/>
      <c r="J32" s="157">
        <v>0</v>
      </c>
      <c r="K32" s="157">
        <v>0</v>
      </c>
      <c r="L32" s="157">
        <v>206.57</v>
      </c>
    </row>
    <row r="33" ht="19.5" customHeight="1" spans="1:12">
      <c r="A33" s="166" t="s">
        <v>176</v>
      </c>
      <c r="B33" s="166"/>
      <c r="C33" s="166"/>
      <c r="D33" s="166" t="s">
        <v>177</v>
      </c>
      <c r="E33" s="157">
        <v>366.19</v>
      </c>
      <c r="F33" s="157">
        <v>363.87</v>
      </c>
      <c r="G33" s="157">
        <v>0</v>
      </c>
      <c r="H33" s="157">
        <v>0</v>
      </c>
      <c r="I33" s="157"/>
      <c r="J33" s="157">
        <v>0</v>
      </c>
      <c r="K33" s="157">
        <v>0</v>
      </c>
      <c r="L33" s="157">
        <v>2.32</v>
      </c>
    </row>
    <row r="34" ht="19.5" customHeight="1" spans="1:12">
      <c r="A34" s="166" t="s">
        <v>178</v>
      </c>
      <c r="B34" s="166"/>
      <c r="C34" s="166"/>
      <c r="D34" s="166" t="s">
        <v>179</v>
      </c>
      <c r="E34" s="170">
        <v>6881.24</v>
      </c>
      <c r="F34" s="170">
        <v>6737</v>
      </c>
      <c r="G34" s="157">
        <v>0</v>
      </c>
      <c r="H34" s="157">
        <v>0</v>
      </c>
      <c r="I34" s="157"/>
      <c r="J34" s="157">
        <v>0</v>
      </c>
      <c r="K34" s="157">
        <v>0</v>
      </c>
      <c r="L34" s="157">
        <v>144.25</v>
      </c>
    </row>
    <row r="35" ht="19.5" customHeight="1" spans="1:12">
      <c r="A35" s="166" t="s">
        <v>180</v>
      </c>
      <c r="B35" s="166"/>
      <c r="C35" s="166"/>
      <c r="D35" s="166" t="s">
        <v>181</v>
      </c>
      <c r="E35" s="170">
        <v>1162.46</v>
      </c>
      <c r="F35" s="170">
        <v>1102.46</v>
      </c>
      <c r="G35" s="157">
        <v>0</v>
      </c>
      <c r="H35" s="157">
        <v>0</v>
      </c>
      <c r="I35" s="157"/>
      <c r="J35" s="157">
        <v>0</v>
      </c>
      <c r="K35" s="157">
        <v>0</v>
      </c>
      <c r="L35" s="157">
        <v>60</v>
      </c>
    </row>
    <row r="36" ht="19.5" customHeight="1" spans="1:12">
      <c r="A36" s="166" t="s">
        <v>182</v>
      </c>
      <c r="B36" s="166"/>
      <c r="C36" s="166"/>
      <c r="D36" s="166" t="s">
        <v>183</v>
      </c>
      <c r="E36" s="157">
        <v>218.21</v>
      </c>
      <c r="F36" s="157">
        <v>218.21</v>
      </c>
      <c r="G36" s="157">
        <v>0</v>
      </c>
      <c r="H36" s="157">
        <v>0</v>
      </c>
      <c r="I36" s="157"/>
      <c r="J36" s="157">
        <v>0</v>
      </c>
      <c r="K36" s="157">
        <v>0</v>
      </c>
      <c r="L36" s="157">
        <v>0</v>
      </c>
    </row>
    <row r="37" ht="19.5" customHeight="1" spans="1:12">
      <c r="A37" s="166" t="s">
        <v>184</v>
      </c>
      <c r="B37" s="166"/>
      <c r="C37" s="166"/>
      <c r="D37" s="166" t="s">
        <v>185</v>
      </c>
      <c r="E37" s="170">
        <v>1993</v>
      </c>
      <c r="F37" s="170">
        <v>1863</v>
      </c>
      <c r="G37" s="157">
        <v>0</v>
      </c>
      <c r="H37" s="157">
        <v>0</v>
      </c>
      <c r="I37" s="157"/>
      <c r="J37" s="157">
        <v>0</v>
      </c>
      <c r="K37" s="157">
        <v>0</v>
      </c>
      <c r="L37" s="157">
        <v>130</v>
      </c>
    </row>
    <row r="38" ht="19.5" customHeight="1" spans="1:12">
      <c r="A38" s="166" t="s">
        <v>186</v>
      </c>
      <c r="B38" s="166"/>
      <c r="C38" s="166"/>
      <c r="D38" s="166" t="s">
        <v>187</v>
      </c>
      <c r="E38" s="170">
        <v>1993</v>
      </c>
      <c r="F38" s="170">
        <v>1863</v>
      </c>
      <c r="G38" s="157">
        <v>0</v>
      </c>
      <c r="H38" s="157">
        <v>0</v>
      </c>
      <c r="I38" s="157"/>
      <c r="J38" s="157">
        <v>0</v>
      </c>
      <c r="K38" s="157">
        <v>0</v>
      </c>
      <c r="L38" s="157">
        <v>130</v>
      </c>
    </row>
    <row r="39" ht="19.5" customHeight="1" spans="1:12">
      <c r="A39" s="166" t="s">
        <v>188</v>
      </c>
      <c r="B39" s="166"/>
      <c r="C39" s="166"/>
      <c r="D39" s="166" t="s">
        <v>189</v>
      </c>
      <c r="E39" s="170">
        <v>2000</v>
      </c>
      <c r="F39" s="170">
        <v>2000</v>
      </c>
      <c r="G39" s="157">
        <v>0</v>
      </c>
      <c r="H39" s="157">
        <v>0</v>
      </c>
      <c r="I39" s="157"/>
      <c r="J39" s="157">
        <v>0</v>
      </c>
      <c r="K39" s="157">
        <v>0</v>
      </c>
      <c r="L39" s="157">
        <v>0</v>
      </c>
    </row>
    <row r="40" ht="19.5" customHeight="1" spans="1:12">
      <c r="A40" s="166" t="s">
        <v>190</v>
      </c>
      <c r="B40" s="166"/>
      <c r="C40" s="166"/>
      <c r="D40" s="166" t="s">
        <v>191</v>
      </c>
      <c r="E40" s="170">
        <v>2000</v>
      </c>
      <c r="F40" s="170">
        <v>2000</v>
      </c>
      <c r="G40" s="157">
        <v>0</v>
      </c>
      <c r="H40" s="157">
        <v>0</v>
      </c>
      <c r="I40" s="157"/>
      <c r="J40" s="157">
        <v>0</v>
      </c>
      <c r="K40" s="157">
        <v>0</v>
      </c>
      <c r="L40" s="157">
        <v>0</v>
      </c>
    </row>
    <row r="41" ht="19.5" customHeight="1" spans="1:12">
      <c r="A41" s="166" t="s">
        <v>192</v>
      </c>
      <c r="B41" s="166"/>
      <c r="C41" s="166"/>
      <c r="D41" s="166" t="s">
        <v>193</v>
      </c>
      <c r="E41" s="157">
        <v>53.4</v>
      </c>
      <c r="F41" s="157">
        <v>53.4</v>
      </c>
      <c r="G41" s="157">
        <v>0</v>
      </c>
      <c r="H41" s="157">
        <v>0</v>
      </c>
      <c r="I41" s="157"/>
      <c r="J41" s="157">
        <v>0</v>
      </c>
      <c r="K41" s="157">
        <v>0</v>
      </c>
      <c r="L41" s="157">
        <v>0</v>
      </c>
    </row>
    <row r="42" ht="19.5" customHeight="1" spans="1:12">
      <c r="A42" s="166" t="s">
        <v>194</v>
      </c>
      <c r="B42" s="166"/>
      <c r="C42" s="166"/>
      <c r="D42" s="166" t="s">
        <v>193</v>
      </c>
      <c r="E42" s="157">
        <v>53.4</v>
      </c>
      <c r="F42" s="157">
        <v>53.4</v>
      </c>
      <c r="G42" s="157">
        <v>0</v>
      </c>
      <c r="H42" s="157">
        <v>0</v>
      </c>
      <c r="I42" s="157"/>
      <c r="J42" s="157">
        <v>0</v>
      </c>
      <c r="K42" s="157">
        <v>0</v>
      </c>
      <c r="L42" s="157">
        <v>0</v>
      </c>
    </row>
    <row r="43" ht="19.5" customHeight="1" spans="1:12">
      <c r="A43" s="166" t="s">
        <v>195</v>
      </c>
      <c r="B43" s="166"/>
      <c r="C43" s="166"/>
      <c r="D43" s="166" t="s">
        <v>196</v>
      </c>
      <c r="E43" s="157">
        <v>34.24</v>
      </c>
      <c r="F43" s="157">
        <v>34.24</v>
      </c>
      <c r="G43" s="157">
        <v>0</v>
      </c>
      <c r="H43" s="157">
        <v>0</v>
      </c>
      <c r="I43" s="157"/>
      <c r="J43" s="157">
        <v>0</v>
      </c>
      <c r="K43" s="157">
        <v>0</v>
      </c>
      <c r="L43" s="157">
        <v>0</v>
      </c>
    </row>
    <row r="44" ht="19.5" customHeight="1" spans="1:12">
      <c r="A44" s="166" t="s">
        <v>197</v>
      </c>
      <c r="B44" s="166"/>
      <c r="C44" s="166"/>
      <c r="D44" s="166" t="s">
        <v>198</v>
      </c>
      <c r="E44" s="157">
        <v>34.24</v>
      </c>
      <c r="F44" s="157">
        <v>34.24</v>
      </c>
      <c r="G44" s="157">
        <v>0</v>
      </c>
      <c r="H44" s="157">
        <v>0</v>
      </c>
      <c r="I44" s="157"/>
      <c r="J44" s="157">
        <v>0</v>
      </c>
      <c r="K44" s="157">
        <v>0</v>
      </c>
      <c r="L44" s="157">
        <v>0</v>
      </c>
    </row>
    <row r="45" ht="19.5" customHeight="1" spans="1:12">
      <c r="A45" s="166" t="s">
        <v>199</v>
      </c>
      <c r="B45" s="166"/>
      <c r="C45" s="166"/>
      <c r="D45" s="166" t="s">
        <v>200</v>
      </c>
      <c r="E45" s="157">
        <v>34.24</v>
      </c>
      <c r="F45" s="157">
        <v>34.24</v>
      </c>
      <c r="G45" s="157">
        <v>0</v>
      </c>
      <c r="H45" s="157">
        <v>0</v>
      </c>
      <c r="I45" s="157"/>
      <c r="J45" s="157">
        <v>0</v>
      </c>
      <c r="K45" s="157">
        <v>0</v>
      </c>
      <c r="L45" s="157">
        <v>0</v>
      </c>
    </row>
    <row r="46" ht="19.5" customHeight="1" spans="1:12">
      <c r="A46" s="166" t="s">
        <v>201</v>
      </c>
      <c r="B46" s="166"/>
      <c r="C46" s="166"/>
      <c r="D46" s="166" t="s">
        <v>202</v>
      </c>
      <c r="E46" s="157">
        <v>100</v>
      </c>
      <c r="F46" s="157">
        <v>100</v>
      </c>
      <c r="G46" s="157">
        <v>0</v>
      </c>
      <c r="H46" s="157">
        <v>0</v>
      </c>
      <c r="I46" s="157"/>
      <c r="J46" s="157">
        <v>0</v>
      </c>
      <c r="K46" s="157">
        <v>0</v>
      </c>
      <c r="L46" s="157">
        <v>0</v>
      </c>
    </row>
    <row r="47" ht="19.5" customHeight="1" spans="1:12">
      <c r="A47" s="166" t="s">
        <v>203</v>
      </c>
      <c r="B47" s="166"/>
      <c r="C47" s="166"/>
      <c r="D47" s="166" t="s">
        <v>202</v>
      </c>
      <c r="E47" s="157">
        <v>100</v>
      </c>
      <c r="F47" s="157">
        <v>100</v>
      </c>
      <c r="G47" s="157">
        <v>0</v>
      </c>
      <c r="H47" s="157">
        <v>0</v>
      </c>
      <c r="I47" s="157"/>
      <c r="J47" s="157">
        <v>0</v>
      </c>
      <c r="K47" s="157">
        <v>0</v>
      </c>
      <c r="L47" s="157">
        <v>0</v>
      </c>
    </row>
    <row r="48" ht="19.5" customHeight="1" spans="1:12">
      <c r="A48" s="166" t="s">
        <v>204</v>
      </c>
      <c r="B48" s="166"/>
      <c r="C48" s="166"/>
      <c r="D48" s="166" t="s">
        <v>202</v>
      </c>
      <c r="E48" s="157">
        <v>100</v>
      </c>
      <c r="F48" s="157">
        <v>100</v>
      </c>
      <c r="G48" s="157">
        <v>0</v>
      </c>
      <c r="H48" s="157">
        <v>0</v>
      </c>
      <c r="I48" s="157"/>
      <c r="J48" s="157">
        <v>0</v>
      </c>
      <c r="K48" s="157">
        <v>0</v>
      </c>
      <c r="L48" s="157">
        <v>0</v>
      </c>
    </row>
    <row r="49" ht="19.5" customHeight="1" spans="1:12">
      <c r="A49" s="166" t="s">
        <v>205</v>
      </c>
      <c r="B49" s="166"/>
      <c r="C49" s="166"/>
      <c r="D49" s="166"/>
      <c r="E49" s="166"/>
      <c r="F49" s="166"/>
      <c r="G49" s="166"/>
      <c r="H49" s="166"/>
      <c r="I49" s="166"/>
      <c r="J49" s="166"/>
      <c r="K49" s="166"/>
      <c r="L49" s="166"/>
    </row>
  </sheetData>
  <mergeCells count="5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L4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0"/>
  <sheetViews>
    <sheetView zoomScale="80" zoomScaleNormal="80" workbookViewId="0">
      <selection activeCell="D11" sqref="D11"/>
    </sheetView>
  </sheetViews>
  <sheetFormatPr defaultColWidth="9" defaultRowHeight="15"/>
  <cols>
    <col min="1" max="3" width="3.25" style="151" customWidth="1"/>
    <col min="4" max="4" width="32.75" style="151" customWidth="1"/>
    <col min="5" max="10" width="18.75" style="151" customWidth="1"/>
    <col min="11" max="11" width="9.375" style="151"/>
    <col min="12" max="12" width="12.625" style="151"/>
    <col min="13" max="16384" width="9" style="151"/>
  </cols>
  <sheetData>
    <row r="1" ht="27" spans="6:6">
      <c r="F1" s="165" t="s">
        <v>206</v>
      </c>
    </row>
    <row r="2" ht="15.75" spans="10:10">
      <c r="J2" s="153" t="s">
        <v>207</v>
      </c>
    </row>
    <row r="3" ht="14.25" spans="1:10">
      <c r="A3" s="153" t="s">
        <v>2</v>
      </c>
      <c r="J3" s="153" t="s">
        <v>3</v>
      </c>
    </row>
    <row r="4" ht="19.5" customHeight="1" spans="1:10">
      <c r="A4" s="154" t="s">
        <v>6</v>
      </c>
      <c r="B4" s="154"/>
      <c r="C4" s="154"/>
      <c r="D4" s="154"/>
      <c r="E4" s="160" t="s">
        <v>99</v>
      </c>
      <c r="F4" s="160" t="s">
        <v>208</v>
      </c>
      <c r="G4" s="160" t="s">
        <v>209</v>
      </c>
      <c r="H4" s="160" t="s">
        <v>210</v>
      </c>
      <c r="I4" s="160" t="s">
        <v>211</v>
      </c>
      <c r="J4" s="160" t="s">
        <v>212</v>
      </c>
    </row>
    <row r="5" ht="19.5" customHeight="1" spans="1:10">
      <c r="A5" s="160" t="s">
        <v>122</v>
      </c>
      <c r="B5" s="160"/>
      <c r="C5" s="160"/>
      <c r="D5" s="154" t="s">
        <v>123</v>
      </c>
      <c r="E5" s="160"/>
      <c r="F5" s="160"/>
      <c r="G5" s="160"/>
      <c r="H5" s="160"/>
      <c r="I5" s="160"/>
      <c r="J5" s="160"/>
    </row>
    <row r="6" ht="19.5" customHeight="1" spans="1:10">
      <c r="A6" s="160"/>
      <c r="B6" s="160"/>
      <c r="C6" s="160"/>
      <c r="D6" s="154"/>
      <c r="E6" s="160"/>
      <c r="F6" s="160"/>
      <c r="G6" s="160"/>
      <c r="H6" s="160"/>
      <c r="I6" s="160"/>
      <c r="J6" s="160"/>
    </row>
    <row r="7" ht="19.5" customHeight="1" spans="1:10">
      <c r="A7" s="160"/>
      <c r="B7" s="160"/>
      <c r="C7" s="160"/>
      <c r="D7" s="154"/>
      <c r="E7" s="160"/>
      <c r="F7" s="160"/>
      <c r="G7" s="160"/>
      <c r="H7" s="160"/>
      <c r="I7" s="160"/>
      <c r="J7" s="160"/>
    </row>
    <row r="8" ht="19.5" customHeight="1" spans="1:10">
      <c r="A8" s="154" t="s">
        <v>127</v>
      </c>
      <c r="B8" s="154" t="s">
        <v>128</v>
      </c>
      <c r="C8" s="154" t="s">
        <v>129</v>
      </c>
      <c r="D8" s="154" t="s">
        <v>10</v>
      </c>
      <c r="E8" s="160" t="s">
        <v>11</v>
      </c>
      <c r="F8" s="160" t="s">
        <v>12</v>
      </c>
      <c r="G8" s="160" t="s">
        <v>20</v>
      </c>
      <c r="H8" s="160" t="s">
        <v>24</v>
      </c>
      <c r="I8" s="160" t="s">
        <v>28</v>
      </c>
      <c r="J8" s="160" t="s">
        <v>32</v>
      </c>
    </row>
    <row r="9" ht="19.5" customHeight="1" spans="1:10">
      <c r="A9" s="154"/>
      <c r="B9" s="154"/>
      <c r="C9" s="154"/>
      <c r="D9" s="154" t="s">
        <v>130</v>
      </c>
      <c r="E9" s="170">
        <v>15727.48</v>
      </c>
      <c r="F9" s="157">
        <v>536.62</v>
      </c>
      <c r="G9" s="170">
        <v>15190.86</v>
      </c>
      <c r="H9" s="157"/>
      <c r="I9" s="157"/>
      <c r="J9" s="157"/>
    </row>
    <row r="10" ht="19.5" customHeight="1" spans="1:10">
      <c r="A10" s="166" t="s">
        <v>131</v>
      </c>
      <c r="B10" s="166"/>
      <c r="C10" s="166"/>
      <c r="D10" s="166" t="s">
        <v>132</v>
      </c>
      <c r="E10" s="157">
        <v>8.44</v>
      </c>
      <c r="F10" s="157"/>
      <c r="G10" s="157">
        <v>8.44</v>
      </c>
      <c r="H10" s="157"/>
      <c r="I10" s="157"/>
      <c r="J10" s="157"/>
    </row>
    <row r="11" ht="19.5" customHeight="1" spans="1:10">
      <c r="A11" s="166" t="s">
        <v>133</v>
      </c>
      <c r="B11" s="166"/>
      <c r="C11" s="166"/>
      <c r="D11" s="166" t="s">
        <v>134</v>
      </c>
      <c r="E11" s="157">
        <v>8.44</v>
      </c>
      <c r="F11" s="157"/>
      <c r="G11" s="157">
        <v>8.44</v>
      </c>
      <c r="H11" s="157"/>
      <c r="I11" s="157"/>
      <c r="J11" s="157"/>
    </row>
    <row r="12" ht="19.5" customHeight="1" spans="1:10">
      <c r="A12" s="166" t="s">
        <v>135</v>
      </c>
      <c r="B12" s="166"/>
      <c r="C12" s="166"/>
      <c r="D12" s="166" t="s">
        <v>134</v>
      </c>
      <c r="E12" s="157">
        <v>8.44</v>
      </c>
      <c r="F12" s="157"/>
      <c r="G12" s="157">
        <v>8.44</v>
      </c>
      <c r="H12" s="157"/>
      <c r="I12" s="157"/>
      <c r="J12" s="157"/>
    </row>
    <row r="13" ht="19.5" customHeight="1" spans="1:10">
      <c r="A13" s="166" t="s">
        <v>136</v>
      </c>
      <c r="B13" s="166"/>
      <c r="C13" s="166"/>
      <c r="D13" s="166" t="s">
        <v>137</v>
      </c>
      <c r="E13" s="157">
        <v>104.99</v>
      </c>
      <c r="F13" s="157">
        <v>104.99</v>
      </c>
      <c r="G13" s="157"/>
      <c r="H13" s="157"/>
      <c r="I13" s="157"/>
      <c r="J13" s="157"/>
    </row>
    <row r="14" ht="19.5" customHeight="1" spans="1:10">
      <c r="A14" s="166" t="s">
        <v>138</v>
      </c>
      <c r="B14" s="166"/>
      <c r="C14" s="166"/>
      <c r="D14" s="166" t="s">
        <v>139</v>
      </c>
      <c r="E14" s="157">
        <v>98.92</v>
      </c>
      <c r="F14" s="157">
        <v>98.92</v>
      </c>
      <c r="G14" s="157"/>
      <c r="H14" s="157"/>
      <c r="I14" s="157"/>
      <c r="J14" s="157"/>
    </row>
    <row r="15" ht="19.5" customHeight="1" spans="1:10">
      <c r="A15" s="166" t="s">
        <v>140</v>
      </c>
      <c r="B15" s="166"/>
      <c r="C15" s="166"/>
      <c r="D15" s="166" t="s">
        <v>141</v>
      </c>
      <c r="E15" s="157">
        <v>29.8</v>
      </c>
      <c r="F15" s="157">
        <v>29.8</v>
      </c>
      <c r="G15" s="157"/>
      <c r="H15" s="157"/>
      <c r="I15" s="157"/>
      <c r="J15" s="157"/>
    </row>
    <row r="16" ht="19.5" customHeight="1" spans="1:10">
      <c r="A16" s="166" t="s">
        <v>142</v>
      </c>
      <c r="B16" s="166"/>
      <c r="C16" s="166"/>
      <c r="D16" s="166" t="s">
        <v>143</v>
      </c>
      <c r="E16" s="157">
        <v>23.31</v>
      </c>
      <c r="F16" s="157">
        <v>23.31</v>
      </c>
      <c r="G16" s="157"/>
      <c r="H16" s="157"/>
      <c r="I16" s="157"/>
      <c r="J16" s="157"/>
    </row>
    <row r="17" ht="19.5" customHeight="1" spans="1:10">
      <c r="A17" s="166" t="s">
        <v>144</v>
      </c>
      <c r="B17" s="166"/>
      <c r="C17" s="166"/>
      <c r="D17" s="166" t="s">
        <v>145</v>
      </c>
      <c r="E17" s="157">
        <v>45.81</v>
      </c>
      <c r="F17" s="157">
        <v>45.81</v>
      </c>
      <c r="G17" s="157"/>
      <c r="H17" s="157"/>
      <c r="I17" s="157"/>
      <c r="J17" s="157"/>
    </row>
    <row r="18" ht="19.5" customHeight="1" spans="1:10">
      <c r="A18" s="166" t="s">
        <v>146</v>
      </c>
      <c r="B18" s="166"/>
      <c r="C18" s="166"/>
      <c r="D18" s="166" t="s">
        <v>147</v>
      </c>
      <c r="E18" s="157">
        <v>6.07</v>
      </c>
      <c r="F18" s="157">
        <v>6.07</v>
      </c>
      <c r="G18" s="157"/>
      <c r="H18" s="157"/>
      <c r="I18" s="157"/>
      <c r="J18" s="157"/>
    </row>
    <row r="19" ht="19.5" customHeight="1" spans="1:10">
      <c r="A19" s="166" t="s">
        <v>148</v>
      </c>
      <c r="B19" s="166"/>
      <c r="C19" s="166"/>
      <c r="D19" s="166" t="s">
        <v>149</v>
      </c>
      <c r="E19" s="157">
        <v>6.07</v>
      </c>
      <c r="F19" s="157">
        <v>6.07</v>
      </c>
      <c r="G19" s="157"/>
      <c r="H19" s="157"/>
      <c r="I19" s="157"/>
      <c r="J19" s="157"/>
    </row>
    <row r="20" ht="19.5" customHeight="1" spans="1:10">
      <c r="A20" s="166" t="s">
        <v>150</v>
      </c>
      <c r="B20" s="166"/>
      <c r="C20" s="166"/>
      <c r="D20" s="166" t="s">
        <v>151</v>
      </c>
      <c r="E20" s="157">
        <v>22.11</v>
      </c>
      <c r="F20" s="157">
        <v>22.11</v>
      </c>
      <c r="G20" s="157"/>
      <c r="H20" s="157"/>
      <c r="I20" s="157"/>
      <c r="J20" s="157"/>
    </row>
    <row r="21" ht="19.5" customHeight="1" spans="1:10">
      <c r="A21" s="166" t="s">
        <v>152</v>
      </c>
      <c r="B21" s="166"/>
      <c r="C21" s="166"/>
      <c r="D21" s="166" t="s">
        <v>153</v>
      </c>
      <c r="E21" s="157">
        <v>22.11</v>
      </c>
      <c r="F21" s="157">
        <v>22.11</v>
      </c>
      <c r="G21" s="157"/>
      <c r="H21" s="157"/>
      <c r="I21" s="157"/>
      <c r="J21" s="157"/>
    </row>
    <row r="22" ht="19.5" customHeight="1" spans="1:10">
      <c r="A22" s="166" t="s">
        <v>154</v>
      </c>
      <c r="B22" s="166"/>
      <c r="C22" s="166"/>
      <c r="D22" s="166" t="s">
        <v>155</v>
      </c>
      <c r="E22" s="157">
        <v>11.46</v>
      </c>
      <c r="F22" s="157">
        <v>11.46</v>
      </c>
      <c r="G22" s="157"/>
      <c r="H22" s="157"/>
      <c r="I22" s="157"/>
      <c r="J22" s="157"/>
    </row>
    <row r="23" ht="19.5" customHeight="1" spans="1:10">
      <c r="A23" s="166" t="s">
        <v>156</v>
      </c>
      <c r="B23" s="166"/>
      <c r="C23" s="166"/>
      <c r="D23" s="166" t="s">
        <v>157</v>
      </c>
      <c r="E23" s="157">
        <v>8.63</v>
      </c>
      <c r="F23" s="157">
        <v>8.63</v>
      </c>
      <c r="G23" s="157"/>
      <c r="H23" s="157"/>
      <c r="I23" s="157"/>
      <c r="J23" s="157"/>
    </row>
    <row r="24" ht="19.5" customHeight="1" spans="1:10">
      <c r="A24" s="166" t="s">
        <v>158</v>
      </c>
      <c r="B24" s="166"/>
      <c r="C24" s="166"/>
      <c r="D24" s="166" t="s">
        <v>159</v>
      </c>
      <c r="E24" s="157">
        <v>2.02</v>
      </c>
      <c r="F24" s="157">
        <v>2.02</v>
      </c>
      <c r="G24" s="157"/>
      <c r="H24" s="157"/>
      <c r="I24" s="157"/>
      <c r="J24" s="157"/>
    </row>
    <row r="25" ht="19.5" customHeight="1" spans="1:10">
      <c r="A25" s="166" t="s">
        <v>160</v>
      </c>
      <c r="B25" s="166"/>
      <c r="C25" s="166"/>
      <c r="D25" s="166" t="s">
        <v>161</v>
      </c>
      <c r="E25" s="157">
        <v>222.02</v>
      </c>
      <c r="F25" s="157"/>
      <c r="G25" s="157">
        <v>222.02</v>
      </c>
      <c r="H25" s="157"/>
      <c r="I25" s="157"/>
      <c r="J25" s="157"/>
    </row>
    <row r="26" ht="19.5" customHeight="1" spans="1:10">
      <c r="A26" s="166" t="s">
        <v>162</v>
      </c>
      <c r="B26" s="166"/>
      <c r="C26" s="166"/>
      <c r="D26" s="166" t="s">
        <v>163</v>
      </c>
      <c r="E26" s="157">
        <v>222.02</v>
      </c>
      <c r="F26" s="157"/>
      <c r="G26" s="157">
        <v>222.02</v>
      </c>
      <c r="H26" s="157"/>
      <c r="I26" s="157"/>
      <c r="J26" s="157"/>
    </row>
    <row r="27" ht="19.5" customHeight="1" spans="1:10">
      <c r="A27" s="166" t="s">
        <v>164</v>
      </c>
      <c r="B27" s="166"/>
      <c r="C27" s="166"/>
      <c r="D27" s="166" t="s">
        <v>165</v>
      </c>
      <c r="E27" s="157">
        <v>222.02</v>
      </c>
      <c r="F27" s="157"/>
      <c r="G27" s="157">
        <v>222.02</v>
      </c>
      <c r="H27" s="157"/>
      <c r="I27" s="157"/>
      <c r="J27" s="157"/>
    </row>
    <row r="28" ht="19.5" customHeight="1" spans="1:10">
      <c r="A28" s="166" t="s">
        <v>166</v>
      </c>
      <c r="B28" s="166"/>
      <c r="C28" s="166"/>
      <c r="D28" s="166" t="s">
        <v>167</v>
      </c>
      <c r="E28" s="157">
        <v>355</v>
      </c>
      <c r="F28" s="157"/>
      <c r="G28" s="157">
        <v>355</v>
      </c>
      <c r="H28" s="157"/>
      <c r="I28" s="157"/>
      <c r="J28" s="157"/>
    </row>
    <row r="29" ht="19.5" customHeight="1" spans="1:10">
      <c r="A29" s="166" t="s">
        <v>168</v>
      </c>
      <c r="B29" s="166"/>
      <c r="C29" s="166"/>
      <c r="D29" s="166" t="s">
        <v>169</v>
      </c>
      <c r="E29" s="157">
        <v>355</v>
      </c>
      <c r="F29" s="157"/>
      <c r="G29" s="157">
        <v>355</v>
      </c>
      <c r="H29" s="157"/>
      <c r="I29" s="157"/>
      <c r="J29" s="157"/>
    </row>
    <row r="30" ht="19.5" customHeight="1" spans="1:10">
      <c r="A30" s="166" t="s">
        <v>170</v>
      </c>
      <c r="B30" s="166"/>
      <c r="C30" s="166"/>
      <c r="D30" s="166" t="s">
        <v>171</v>
      </c>
      <c r="E30" s="157">
        <v>355</v>
      </c>
      <c r="F30" s="157"/>
      <c r="G30" s="157">
        <v>355</v>
      </c>
      <c r="H30" s="157"/>
      <c r="I30" s="157"/>
      <c r="J30" s="157"/>
    </row>
    <row r="31" s="172" customFormat="1" ht="19.5" customHeight="1" spans="1:10">
      <c r="A31" s="173" t="s">
        <v>172</v>
      </c>
      <c r="B31" s="173"/>
      <c r="C31" s="173"/>
      <c r="D31" s="173" t="s">
        <v>213</v>
      </c>
      <c r="E31" s="171">
        <v>14880.68</v>
      </c>
      <c r="F31" s="169">
        <v>375.28</v>
      </c>
      <c r="G31" s="171">
        <v>14505.4</v>
      </c>
      <c r="H31" s="169"/>
      <c r="I31" s="169"/>
      <c r="J31" s="169"/>
    </row>
    <row r="32" ht="19.5" customHeight="1" spans="1:10">
      <c r="A32" s="166" t="s">
        <v>174</v>
      </c>
      <c r="B32" s="166"/>
      <c r="C32" s="166"/>
      <c r="D32" s="166" t="s">
        <v>175</v>
      </c>
      <c r="E32" s="170">
        <v>10731.56</v>
      </c>
      <c r="F32" s="157">
        <v>375.28</v>
      </c>
      <c r="G32" s="170">
        <v>10356.28</v>
      </c>
      <c r="H32" s="157"/>
      <c r="I32" s="157"/>
      <c r="J32" s="157"/>
    </row>
    <row r="33" ht="19.5" customHeight="1" spans="1:10">
      <c r="A33" s="166" t="s">
        <v>176</v>
      </c>
      <c r="B33" s="166"/>
      <c r="C33" s="166"/>
      <c r="D33" s="166" t="s">
        <v>177</v>
      </c>
      <c r="E33" s="157">
        <v>372.88</v>
      </c>
      <c r="F33" s="157">
        <v>372.88</v>
      </c>
      <c r="G33" s="157"/>
      <c r="H33" s="157"/>
      <c r="I33" s="157"/>
      <c r="J33" s="157"/>
    </row>
    <row r="34" ht="19.5" customHeight="1" spans="1:10">
      <c r="A34" s="166" t="s">
        <v>178</v>
      </c>
      <c r="B34" s="166"/>
      <c r="C34" s="166"/>
      <c r="D34" s="166" t="s">
        <v>179</v>
      </c>
      <c r="E34" s="170">
        <v>8966.58</v>
      </c>
      <c r="F34" s="157"/>
      <c r="G34" s="170">
        <v>8966.58</v>
      </c>
      <c r="H34" s="157"/>
      <c r="I34" s="157"/>
      <c r="J34" s="157"/>
    </row>
    <row r="35" ht="19.5" customHeight="1" spans="1:10">
      <c r="A35" s="166" t="s">
        <v>180</v>
      </c>
      <c r="B35" s="166"/>
      <c r="C35" s="166"/>
      <c r="D35" s="166" t="s">
        <v>181</v>
      </c>
      <c r="E35" s="170">
        <v>1173.89</v>
      </c>
      <c r="F35" s="157">
        <v>2.4</v>
      </c>
      <c r="G35" s="170">
        <v>1171.49</v>
      </c>
      <c r="H35" s="157"/>
      <c r="I35" s="157"/>
      <c r="J35" s="157"/>
    </row>
    <row r="36" ht="19.5" customHeight="1" spans="1:10">
      <c r="A36" s="166" t="s">
        <v>182</v>
      </c>
      <c r="B36" s="166"/>
      <c r="C36" s="166"/>
      <c r="D36" s="166" t="s">
        <v>183</v>
      </c>
      <c r="E36" s="157">
        <v>218.21</v>
      </c>
      <c r="F36" s="157"/>
      <c r="G36" s="157">
        <v>218.21</v>
      </c>
      <c r="H36" s="157"/>
      <c r="I36" s="157"/>
      <c r="J36" s="157"/>
    </row>
    <row r="37" ht="19.5" customHeight="1" spans="1:10">
      <c r="A37" s="166" t="s">
        <v>184</v>
      </c>
      <c r="B37" s="166"/>
      <c r="C37" s="166"/>
      <c r="D37" s="166" t="s">
        <v>185</v>
      </c>
      <c r="E37" s="170">
        <v>2095.72</v>
      </c>
      <c r="F37" s="157"/>
      <c r="G37" s="170">
        <v>2095.72</v>
      </c>
      <c r="H37" s="157"/>
      <c r="I37" s="157"/>
      <c r="J37" s="157"/>
    </row>
    <row r="38" ht="19.5" customHeight="1" spans="1:10">
      <c r="A38" s="166" t="s">
        <v>214</v>
      </c>
      <c r="B38" s="166"/>
      <c r="C38" s="166"/>
      <c r="D38" s="166" t="s">
        <v>215</v>
      </c>
      <c r="E38" s="157">
        <v>102.72</v>
      </c>
      <c r="F38" s="157"/>
      <c r="G38" s="157">
        <v>102.72</v>
      </c>
      <c r="H38" s="157"/>
      <c r="I38" s="157"/>
      <c r="J38" s="157"/>
    </row>
    <row r="39" ht="19.5" customHeight="1" spans="1:10">
      <c r="A39" s="166" t="s">
        <v>186</v>
      </c>
      <c r="B39" s="166"/>
      <c r="C39" s="166"/>
      <c r="D39" s="166" t="s">
        <v>187</v>
      </c>
      <c r="E39" s="170">
        <v>1993</v>
      </c>
      <c r="F39" s="157"/>
      <c r="G39" s="170">
        <v>1993</v>
      </c>
      <c r="H39" s="157"/>
      <c r="I39" s="157"/>
      <c r="J39" s="157"/>
    </row>
    <row r="40" ht="19.5" customHeight="1" spans="1:10">
      <c r="A40" s="166" t="s">
        <v>188</v>
      </c>
      <c r="B40" s="166"/>
      <c r="C40" s="166"/>
      <c r="D40" s="166" t="s">
        <v>189</v>
      </c>
      <c r="E40" s="170">
        <v>2000</v>
      </c>
      <c r="F40" s="157"/>
      <c r="G40" s="170">
        <v>2000</v>
      </c>
      <c r="H40" s="157"/>
      <c r="I40" s="157"/>
      <c r="J40" s="157"/>
    </row>
    <row r="41" ht="19.5" customHeight="1" spans="1:10">
      <c r="A41" s="166" t="s">
        <v>190</v>
      </c>
      <c r="B41" s="166"/>
      <c r="C41" s="166"/>
      <c r="D41" s="166" t="s">
        <v>191</v>
      </c>
      <c r="E41" s="170">
        <v>2000</v>
      </c>
      <c r="F41" s="157"/>
      <c r="G41" s="170">
        <v>2000</v>
      </c>
      <c r="H41" s="157"/>
      <c r="I41" s="157"/>
      <c r="J41" s="157"/>
    </row>
    <row r="42" ht="19.5" customHeight="1" spans="1:10">
      <c r="A42" s="166" t="s">
        <v>192</v>
      </c>
      <c r="B42" s="166"/>
      <c r="C42" s="166"/>
      <c r="D42" s="166" t="s">
        <v>193</v>
      </c>
      <c r="E42" s="157">
        <v>53.4</v>
      </c>
      <c r="F42" s="157"/>
      <c r="G42" s="157">
        <v>53.4</v>
      </c>
      <c r="H42" s="157"/>
      <c r="I42" s="157"/>
      <c r="J42" s="157"/>
    </row>
    <row r="43" ht="19.5" customHeight="1" spans="1:10">
      <c r="A43" s="166" t="s">
        <v>194</v>
      </c>
      <c r="B43" s="166"/>
      <c r="C43" s="166"/>
      <c r="D43" s="166" t="s">
        <v>193</v>
      </c>
      <c r="E43" s="157">
        <v>53.4</v>
      </c>
      <c r="F43" s="157"/>
      <c r="G43" s="157">
        <v>53.4</v>
      </c>
      <c r="H43" s="157"/>
      <c r="I43" s="157"/>
      <c r="J43" s="157"/>
    </row>
    <row r="44" ht="19.5" customHeight="1" spans="1:10">
      <c r="A44" s="166" t="s">
        <v>195</v>
      </c>
      <c r="B44" s="166"/>
      <c r="C44" s="166"/>
      <c r="D44" s="166" t="s">
        <v>196</v>
      </c>
      <c r="E44" s="157">
        <v>34.24</v>
      </c>
      <c r="F44" s="157">
        <v>34.24</v>
      </c>
      <c r="G44" s="157"/>
      <c r="H44" s="157"/>
      <c r="I44" s="157"/>
      <c r="J44" s="157"/>
    </row>
    <row r="45" ht="19.5" customHeight="1" spans="1:10">
      <c r="A45" s="166" t="s">
        <v>197</v>
      </c>
      <c r="B45" s="166"/>
      <c r="C45" s="166"/>
      <c r="D45" s="166" t="s">
        <v>198</v>
      </c>
      <c r="E45" s="157">
        <v>34.24</v>
      </c>
      <c r="F45" s="157">
        <v>34.24</v>
      </c>
      <c r="G45" s="157"/>
      <c r="H45" s="157"/>
      <c r="I45" s="157"/>
      <c r="J45" s="157"/>
    </row>
    <row r="46" ht="19.5" customHeight="1" spans="1:10">
      <c r="A46" s="166" t="s">
        <v>199</v>
      </c>
      <c r="B46" s="166"/>
      <c r="C46" s="166"/>
      <c r="D46" s="166" t="s">
        <v>200</v>
      </c>
      <c r="E46" s="157">
        <v>34.24</v>
      </c>
      <c r="F46" s="157">
        <v>34.24</v>
      </c>
      <c r="G46" s="157"/>
      <c r="H46" s="157"/>
      <c r="I46" s="157"/>
      <c r="J46" s="157"/>
    </row>
    <row r="47" ht="19.5" customHeight="1" spans="1:10">
      <c r="A47" s="166" t="s">
        <v>201</v>
      </c>
      <c r="B47" s="166"/>
      <c r="C47" s="166"/>
      <c r="D47" s="166" t="s">
        <v>202</v>
      </c>
      <c r="E47" s="157">
        <v>100</v>
      </c>
      <c r="F47" s="157"/>
      <c r="G47" s="157">
        <v>100</v>
      </c>
      <c r="H47" s="157"/>
      <c r="I47" s="157"/>
      <c r="J47" s="157"/>
    </row>
    <row r="48" ht="19.5" customHeight="1" spans="1:10">
      <c r="A48" s="166" t="s">
        <v>203</v>
      </c>
      <c r="B48" s="166"/>
      <c r="C48" s="166"/>
      <c r="D48" s="166" t="s">
        <v>202</v>
      </c>
      <c r="E48" s="157">
        <v>100</v>
      </c>
      <c r="F48" s="157"/>
      <c r="G48" s="157">
        <v>100</v>
      </c>
      <c r="H48" s="157"/>
      <c r="I48" s="157"/>
      <c r="J48" s="157"/>
    </row>
    <row r="49" ht="19.5" customHeight="1" spans="1:10">
      <c r="A49" s="166" t="s">
        <v>204</v>
      </c>
      <c r="B49" s="166"/>
      <c r="C49" s="166"/>
      <c r="D49" s="166" t="s">
        <v>202</v>
      </c>
      <c r="E49" s="157">
        <v>100</v>
      </c>
      <c r="F49" s="157"/>
      <c r="G49" s="157">
        <v>100</v>
      </c>
      <c r="H49" s="157"/>
      <c r="I49" s="157"/>
      <c r="J49" s="157"/>
    </row>
    <row r="50" ht="19.5" customHeight="1" spans="1:10">
      <c r="A50" s="166" t="s">
        <v>216</v>
      </c>
      <c r="B50" s="166"/>
      <c r="C50" s="166"/>
      <c r="D50" s="166"/>
      <c r="E50" s="166"/>
      <c r="F50" s="166"/>
      <c r="G50" s="166"/>
      <c r="H50" s="166"/>
      <c r="I50" s="166"/>
      <c r="J50" s="166"/>
    </row>
  </sheetData>
  <autoFilter ref="A1:J50">
    <extLst/>
  </autoFilter>
  <mergeCells count="53">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J50"/>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zoomScale="70" zoomScaleNormal="70" workbookViewId="0">
      <pane ySplit="7" topLeftCell="A8" activePane="bottomLeft" state="frozen"/>
      <selection/>
      <selection pane="bottomLeft" activeCell="D12" sqref="D12"/>
    </sheetView>
  </sheetViews>
  <sheetFormatPr defaultColWidth="9" defaultRowHeight="15"/>
  <cols>
    <col min="1" max="1" width="28.625" style="151" customWidth="1"/>
    <col min="2" max="2" width="4.75" style="151" customWidth="1"/>
    <col min="3" max="3" width="18.75" style="151" customWidth="1"/>
    <col min="4" max="4" width="30.5" style="151" customWidth="1"/>
    <col min="5" max="5" width="4.75" style="151" customWidth="1"/>
    <col min="6" max="9" width="18.75" style="151" customWidth="1"/>
    <col min="10" max="11" width="9" style="151"/>
    <col min="12" max="12" width="9.375" style="151"/>
    <col min="13" max="16384" width="9" style="151"/>
  </cols>
  <sheetData>
    <row r="1" ht="27" spans="4:4">
      <c r="D1" s="165" t="s">
        <v>217</v>
      </c>
    </row>
    <row r="2" ht="15.75" spans="9:9">
      <c r="I2" s="153" t="s">
        <v>218</v>
      </c>
    </row>
    <row r="3" ht="14.25" spans="1:9">
      <c r="A3" s="153" t="s">
        <v>2</v>
      </c>
      <c r="I3" s="153" t="s">
        <v>3</v>
      </c>
    </row>
    <row r="4" ht="19.5" customHeight="1" spans="1:9">
      <c r="A4" s="154" t="s">
        <v>219</v>
      </c>
      <c r="B4" s="154"/>
      <c r="C4" s="154"/>
      <c r="D4" s="154" t="s">
        <v>220</v>
      </c>
      <c r="E4" s="154"/>
      <c r="F4" s="154"/>
      <c r="G4" s="154"/>
      <c r="H4" s="154"/>
      <c r="I4" s="154"/>
    </row>
    <row r="5" ht="19.5" customHeight="1" spans="1:9">
      <c r="A5" s="160" t="s">
        <v>221</v>
      </c>
      <c r="B5" s="160" t="s">
        <v>7</v>
      </c>
      <c r="C5" s="160" t="s">
        <v>222</v>
      </c>
      <c r="D5" s="160" t="s">
        <v>223</v>
      </c>
      <c r="E5" s="160" t="s">
        <v>7</v>
      </c>
      <c r="F5" s="154" t="s">
        <v>130</v>
      </c>
      <c r="G5" s="160" t="s">
        <v>224</v>
      </c>
      <c r="H5" s="160" t="s">
        <v>225</v>
      </c>
      <c r="I5" s="160" t="s">
        <v>226</v>
      </c>
    </row>
    <row r="6" ht="19.5" customHeight="1" spans="1:9">
      <c r="A6" s="160"/>
      <c r="B6" s="160"/>
      <c r="C6" s="160"/>
      <c r="D6" s="160"/>
      <c r="E6" s="160"/>
      <c r="F6" s="154" t="s">
        <v>126</v>
      </c>
      <c r="G6" s="160" t="s">
        <v>227</v>
      </c>
      <c r="H6" s="160"/>
      <c r="I6" s="160"/>
    </row>
    <row r="7" ht="19.5" customHeight="1" spans="1:9">
      <c r="A7" s="154" t="s">
        <v>228</v>
      </c>
      <c r="B7" s="154"/>
      <c r="C7" s="154" t="s">
        <v>11</v>
      </c>
      <c r="D7" s="154" t="s">
        <v>228</v>
      </c>
      <c r="E7" s="154"/>
      <c r="F7" s="154" t="s">
        <v>12</v>
      </c>
      <c r="G7" s="154" t="s">
        <v>20</v>
      </c>
      <c r="H7" s="154" t="s">
        <v>24</v>
      </c>
      <c r="I7" s="154" t="s">
        <v>28</v>
      </c>
    </row>
    <row r="8" ht="19.5" customHeight="1" spans="1:9">
      <c r="A8" s="155" t="s">
        <v>229</v>
      </c>
      <c r="B8" s="154" t="s">
        <v>11</v>
      </c>
      <c r="C8" s="170">
        <v>10607.72</v>
      </c>
      <c r="D8" s="155" t="s">
        <v>14</v>
      </c>
      <c r="E8" s="154" t="s">
        <v>22</v>
      </c>
      <c r="F8" s="157">
        <v>8.44</v>
      </c>
      <c r="G8" s="157">
        <v>8.44</v>
      </c>
      <c r="H8" s="157"/>
      <c r="I8" s="157"/>
    </row>
    <row r="9" ht="19.5" customHeight="1" spans="1:9">
      <c r="A9" s="155" t="s">
        <v>230</v>
      </c>
      <c r="B9" s="154" t="s">
        <v>12</v>
      </c>
      <c r="C9" s="170">
        <v>2222.02</v>
      </c>
      <c r="D9" s="155" t="s">
        <v>17</v>
      </c>
      <c r="E9" s="154" t="s">
        <v>26</v>
      </c>
      <c r="F9" s="157"/>
      <c r="G9" s="157"/>
      <c r="H9" s="157"/>
      <c r="I9" s="157"/>
    </row>
    <row r="10" ht="19.5" customHeight="1" spans="1:9">
      <c r="A10" s="155" t="s">
        <v>231</v>
      </c>
      <c r="B10" s="154" t="s">
        <v>20</v>
      </c>
      <c r="C10" s="157"/>
      <c r="D10" s="155" t="s">
        <v>21</v>
      </c>
      <c r="E10" s="154" t="s">
        <v>30</v>
      </c>
      <c r="F10" s="157"/>
      <c r="G10" s="157"/>
      <c r="H10" s="157"/>
      <c r="I10" s="157"/>
    </row>
    <row r="11" ht="19.5" customHeight="1" spans="1:9">
      <c r="A11" s="155"/>
      <c r="B11" s="154" t="s">
        <v>24</v>
      </c>
      <c r="C11" s="157"/>
      <c r="D11" s="155" t="s">
        <v>25</v>
      </c>
      <c r="E11" s="154" t="s">
        <v>34</v>
      </c>
      <c r="F11" s="157"/>
      <c r="G11" s="157"/>
      <c r="H11" s="157"/>
      <c r="I11" s="157"/>
    </row>
    <row r="12" ht="19.5" customHeight="1" spans="1:9">
      <c r="A12" s="155"/>
      <c r="B12" s="154" t="s">
        <v>28</v>
      </c>
      <c r="C12" s="157"/>
      <c r="D12" s="155" t="s">
        <v>29</v>
      </c>
      <c r="E12" s="154" t="s">
        <v>38</v>
      </c>
      <c r="F12" s="157"/>
      <c r="G12" s="157"/>
      <c r="H12" s="157"/>
      <c r="I12" s="157"/>
    </row>
    <row r="13" ht="19.5" customHeight="1" spans="1:9">
      <c r="A13" s="155"/>
      <c r="B13" s="154" t="s">
        <v>32</v>
      </c>
      <c r="C13" s="157"/>
      <c r="D13" s="155" t="s">
        <v>33</v>
      </c>
      <c r="E13" s="154" t="s">
        <v>42</v>
      </c>
      <c r="F13" s="157"/>
      <c r="G13" s="157"/>
      <c r="H13" s="157"/>
      <c r="I13" s="157"/>
    </row>
    <row r="14" ht="19.5" customHeight="1" spans="1:9">
      <c r="A14" s="155"/>
      <c r="B14" s="154" t="s">
        <v>36</v>
      </c>
      <c r="C14" s="157"/>
      <c r="D14" s="155" t="s">
        <v>37</v>
      </c>
      <c r="E14" s="154" t="s">
        <v>45</v>
      </c>
      <c r="F14" s="157"/>
      <c r="G14" s="157"/>
      <c r="H14" s="157"/>
      <c r="I14" s="157"/>
    </row>
    <row r="15" ht="19.5" customHeight="1" spans="1:9">
      <c r="A15" s="155"/>
      <c r="B15" s="154" t="s">
        <v>40</v>
      </c>
      <c r="C15" s="157"/>
      <c r="D15" s="155" t="s">
        <v>41</v>
      </c>
      <c r="E15" s="154" t="s">
        <v>48</v>
      </c>
      <c r="F15" s="157">
        <v>104.99</v>
      </c>
      <c r="G15" s="157">
        <v>104.99</v>
      </c>
      <c r="H15" s="157"/>
      <c r="I15" s="157"/>
    </row>
    <row r="16" ht="19.5" customHeight="1" spans="1:9">
      <c r="A16" s="155"/>
      <c r="B16" s="154" t="s">
        <v>43</v>
      </c>
      <c r="C16" s="157"/>
      <c r="D16" s="155" t="s">
        <v>44</v>
      </c>
      <c r="E16" s="154" t="s">
        <v>51</v>
      </c>
      <c r="F16" s="157">
        <v>22.11</v>
      </c>
      <c r="G16" s="157">
        <v>22.11</v>
      </c>
      <c r="H16" s="157"/>
      <c r="I16" s="157"/>
    </row>
    <row r="17" ht="19.5" customHeight="1" spans="1:9">
      <c r="A17" s="155"/>
      <c r="B17" s="154" t="s">
        <v>46</v>
      </c>
      <c r="C17" s="157"/>
      <c r="D17" s="155" t="s">
        <v>47</v>
      </c>
      <c r="E17" s="154" t="s">
        <v>54</v>
      </c>
      <c r="F17" s="157"/>
      <c r="G17" s="157"/>
      <c r="H17" s="157"/>
      <c r="I17" s="157"/>
    </row>
    <row r="18" ht="19.5" customHeight="1" spans="1:9">
      <c r="A18" s="155"/>
      <c r="B18" s="154" t="s">
        <v>49</v>
      </c>
      <c r="C18" s="157"/>
      <c r="D18" s="155" t="s">
        <v>50</v>
      </c>
      <c r="E18" s="154" t="s">
        <v>57</v>
      </c>
      <c r="F18" s="157">
        <v>222.02</v>
      </c>
      <c r="G18" s="157"/>
      <c r="H18" s="157">
        <v>222.02</v>
      </c>
      <c r="I18" s="157"/>
    </row>
    <row r="19" ht="19.5" customHeight="1" spans="1:9">
      <c r="A19" s="155"/>
      <c r="B19" s="154" t="s">
        <v>52</v>
      </c>
      <c r="C19" s="157"/>
      <c r="D19" s="155" t="s">
        <v>53</v>
      </c>
      <c r="E19" s="154" t="s">
        <v>60</v>
      </c>
      <c r="F19" s="157"/>
      <c r="G19" s="157"/>
      <c r="H19" s="157"/>
      <c r="I19" s="157"/>
    </row>
    <row r="20" ht="19.5" customHeight="1" spans="1:9">
      <c r="A20" s="155"/>
      <c r="B20" s="154" t="s">
        <v>55</v>
      </c>
      <c r="C20" s="157"/>
      <c r="D20" s="155" t="s">
        <v>56</v>
      </c>
      <c r="E20" s="154" t="s">
        <v>63</v>
      </c>
      <c r="F20" s="170">
        <v>12440.66</v>
      </c>
      <c r="G20" s="170">
        <v>10440.66</v>
      </c>
      <c r="H20" s="170">
        <v>2000</v>
      </c>
      <c r="I20" s="157"/>
    </row>
    <row r="21" ht="19.5" customHeight="1" spans="1:9">
      <c r="A21" s="155"/>
      <c r="B21" s="154" t="s">
        <v>58</v>
      </c>
      <c r="C21" s="157"/>
      <c r="D21" s="155" t="s">
        <v>59</v>
      </c>
      <c r="E21" s="154" t="s">
        <v>66</v>
      </c>
      <c r="F21" s="157"/>
      <c r="G21" s="157"/>
      <c r="H21" s="157"/>
      <c r="I21" s="157"/>
    </row>
    <row r="22" ht="19.5" customHeight="1" spans="1:9">
      <c r="A22" s="155"/>
      <c r="B22" s="154" t="s">
        <v>61</v>
      </c>
      <c r="C22" s="157"/>
      <c r="D22" s="155" t="s">
        <v>62</v>
      </c>
      <c r="E22" s="154" t="s">
        <v>69</v>
      </c>
      <c r="F22" s="157"/>
      <c r="G22" s="157"/>
      <c r="H22" s="157"/>
      <c r="I22" s="157"/>
    </row>
    <row r="23" ht="19.5" customHeight="1" spans="1:9">
      <c r="A23" s="155"/>
      <c r="B23" s="154" t="s">
        <v>64</v>
      </c>
      <c r="C23" s="157"/>
      <c r="D23" s="155" t="s">
        <v>65</v>
      </c>
      <c r="E23" s="154" t="s">
        <v>72</v>
      </c>
      <c r="F23" s="157"/>
      <c r="G23" s="157"/>
      <c r="H23" s="157"/>
      <c r="I23" s="157"/>
    </row>
    <row r="24" ht="19.5" customHeight="1" spans="1:9">
      <c r="A24" s="155"/>
      <c r="B24" s="154" t="s">
        <v>67</v>
      </c>
      <c r="C24" s="157"/>
      <c r="D24" s="155" t="s">
        <v>68</v>
      </c>
      <c r="E24" s="154" t="s">
        <v>75</v>
      </c>
      <c r="F24" s="157"/>
      <c r="G24" s="157"/>
      <c r="H24" s="157"/>
      <c r="I24" s="157"/>
    </row>
    <row r="25" ht="19.5" customHeight="1" spans="1:9">
      <c r="A25" s="155"/>
      <c r="B25" s="154" t="s">
        <v>70</v>
      </c>
      <c r="C25" s="157"/>
      <c r="D25" s="155" t="s">
        <v>71</v>
      </c>
      <c r="E25" s="154" t="s">
        <v>78</v>
      </c>
      <c r="F25" s="157"/>
      <c r="G25" s="157"/>
      <c r="H25" s="157"/>
      <c r="I25" s="157"/>
    </row>
    <row r="26" ht="19.5" customHeight="1" spans="1:9">
      <c r="A26" s="155"/>
      <c r="B26" s="154" t="s">
        <v>73</v>
      </c>
      <c r="C26" s="157"/>
      <c r="D26" s="155" t="s">
        <v>74</v>
      </c>
      <c r="E26" s="154" t="s">
        <v>81</v>
      </c>
      <c r="F26" s="157">
        <v>34.24</v>
      </c>
      <c r="G26" s="157">
        <v>34.24</v>
      </c>
      <c r="H26" s="157"/>
      <c r="I26" s="157"/>
    </row>
    <row r="27" ht="19.5" customHeight="1" spans="1:9">
      <c r="A27" s="155"/>
      <c r="B27" s="154" t="s">
        <v>76</v>
      </c>
      <c r="C27" s="157"/>
      <c r="D27" s="155" t="s">
        <v>77</v>
      </c>
      <c r="E27" s="154" t="s">
        <v>84</v>
      </c>
      <c r="F27" s="157"/>
      <c r="G27" s="157"/>
      <c r="H27" s="157"/>
      <c r="I27" s="157"/>
    </row>
    <row r="28" ht="19.5" customHeight="1" spans="1:9">
      <c r="A28" s="155"/>
      <c r="B28" s="154" t="s">
        <v>79</v>
      </c>
      <c r="C28" s="157"/>
      <c r="D28" s="155" t="s">
        <v>80</v>
      </c>
      <c r="E28" s="154" t="s">
        <v>87</v>
      </c>
      <c r="F28" s="157"/>
      <c r="G28" s="157"/>
      <c r="H28" s="157"/>
      <c r="I28" s="157"/>
    </row>
    <row r="29" ht="19.5" customHeight="1" spans="1:9">
      <c r="A29" s="155"/>
      <c r="B29" s="154" t="s">
        <v>82</v>
      </c>
      <c r="C29" s="157"/>
      <c r="D29" s="155" t="s">
        <v>83</v>
      </c>
      <c r="E29" s="154" t="s">
        <v>90</v>
      </c>
      <c r="F29" s="157"/>
      <c r="G29" s="157"/>
      <c r="H29" s="157"/>
      <c r="I29" s="157"/>
    </row>
    <row r="30" ht="19.5" customHeight="1" spans="1:9">
      <c r="A30" s="155"/>
      <c r="B30" s="154" t="s">
        <v>85</v>
      </c>
      <c r="C30" s="157"/>
      <c r="D30" s="155" t="s">
        <v>86</v>
      </c>
      <c r="E30" s="154" t="s">
        <v>93</v>
      </c>
      <c r="F30" s="157">
        <v>100</v>
      </c>
      <c r="G30" s="157">
        <v>100</v>
      </c>
      <c r="H30" s="157"/>
      <c r="I30" s="157"/>
    </row>
    <row r="31" ht="19.5" customHeight="1" spans="1:9">
      <c r="A31" s="155"/>
      <c r="B31" s="154" t="s">
        <v>88</v>
      </c>
      <c r="C31" s="157"/>
      <c r="D31" s="155" t="s">
        <v>89</v>
      </c>
      <c r="E31" s="154" t="s">
        <v>96</v>
      </c>
      <c r="F31" s="157"/>
      <c r="G31" s="157"/>
      <c r="H31" s="157"/>
      <c r="I31" s="157"/>
    </row>
    <row r="32" ht="19.5" customHeight="1" spans="1:9">
      <c r="A32" s="155"/>
      <c r="B32" s="154" t="s">
        <v>91</v>
      </c>
      <c r="C32" s="157"/>
      <c r="D32" s="155" t="s">
        <v>92</v>
      </c>
      <c r="E32" s="154" t="s">
        <v>100</v>
      </c>
      <c r="F32" s="157"/>
      <c r="G32" s="157"/>
      <c r="H32" s="157"/>
      <c r="I32" s="157"/>
    </row>
    <row r="33" ht="19.5" customHeight="1" spans="1:9">
      <c r="A33" s="155"/>
      <c r="B33" s="154" t="s">
        <v>94</v>
      </c>
      <c r="C33" s="157"/>
      <c r="D33" s="155" t="s">
        <v>95</v>
      </c>
      <c r="E33" s="154" t="s">
        <v>104</v>
      </c>
      <c r="F33" s="157"/>
      <c r="G33" s="157"/>
      <c r="H33" s="157"/>
      <c r="I33" s="157"/>
    </row>
    <row r="34" ht="19.5" customHeight="1" spans="1:9">
      <c r="A34" s="154" t="s">
        <v>97</v>
      </c>
      <c r="B34" s="154" t="s">
        <v>98</v>
      </c>
      <c r="C34" s="170">
        <v>12829.74</v>
      </c>
      <c r="D34" s="154" t="s">
        <v>99</v>
      </c>
      <c r="E34" s="154" t="s">
        <v>108</v>
      </c>
      <c r="F34" s="170">
        <v>12932.46</v>
      </c>
      <c r="G34" s="171">
        <v>10710.44</v>
      </c>
      <c r="H34" s="170">
        <v>2222.02</v>
      </c>
      <c r="I34" s="157"/>
    </row>
    <row r="35" ht="19.5" customHeight="1" spans="1:9">
      <c r="A35" s="155" t="s">
        <v>232</v>
      </c>
      <c r="B35" s="154" t="s">
        <v>102</v>
      </c>
      <c r="C35" s="157">
        <v>102.72</v>
      </c>
      <c r="D35" s="155" t="s">
        <v>233</v>
      </c>
      <c r="E35" s="154" t="s">
        <v>111</v>
      </c>
      <c r="F35" s="157">
        <v>0</v>
      </c>
      <c r="G35" s="157">
        <v>0</v>
      </c>
      <c r="H35" s="157">
        <v>0</v>
      </c>
      <c r="I35" s="157"/>
    </row>
    <row r="36" ht="19.5" customHeight="1" spans="1:9">
      <c r="A36" s="155" t="s">
        <v>229</v>
      </c>
      <c r="B36" s="154" t="s">
        <v>106</v>
      </c>
      <c r="C36" s="157">
        <v>102.72</v>
      </c>
      <c r="D36" s="155"/>
      <c r="E36" s="154" t="s">
        <v>234</v>
      </c>
      <c r="F36" s="157"/>
      <c r="G36" s="157"/>
      <c r="H36" s="157"/>
      <c r="I36" s="157"/>
    </row>
    <row r="37" ht="19.5" customHeight="1" spans="1:9">
      <c r="A37" s="155" t="s">
        <v>230</v>
      </c>
      <c r="B37" s="154" t="s">
        <v>110</v>
      </c>
      <c r="C37" s="157">
        <v>0</v>
      </c>
      <c r="D37" s="154"/>
      <c r="E37" s="154" t="s">
        <v>235</v>
      </c>
      <c r="F37" s="157"/>
      <c r="G37" s="157"/>
      <c r="H37" s="157"/>
      <c r="I37" s="157"/>
    </row>
    <row r="38" ht="19.5" customHeight="1" spans="1:9">
      <c r="A38" s="155" t="s">
        <v>231</v>
      </c>
      <c r="B38" s="154" t="s">
        <v>15</v>
      </c>
      <c r="C38" s="157"/>
      <c r="D38" s="155"/>
      <c r="E38" s="154" t="s">
        <v>236</v>
      </c>
      <c r="F38" s="157"/>
      <c r="G38" s="157"/>
      <c r="H38" s="157"/>
      <c r="I38" s="157"/>
    </row>
    <row r="39" ht="19.5" customHeight="1" spans="1:9">
      <c r="A39" s="154" t="s">
        <v>109</v>
      </c>
      <c r="B39" s="154" t="s">
        <v>18</v>
      </c>
      <c r="C39" s="170">
        <v>12932.46</v>
      </c>
      <c r="D39" s="154" t="s">
        <v>109</v>
      </c>
      <c r="E39" s="154" t="s">
        <v>237</v>
      </c>
      <c r="F39" s="170">
        <v>12932.46</v>
      </c>
      <c r="G39" s="170">
        <v>10710.44</v>
      </c>
      <c r="H39" s="170">
        <v>2222.02</v>
      </c>
      <c r="I39" s="157"/>
    </row>
    <row r="40" ht="19.5" customHeight="1" spans="1:9">
      <c r="A40" s="166" t="s">
        <v>238</v>
      </c>
      <c r="B40" s="166"/>
      <c r="C40" s="166"/>
      <c r="D40" s="166"/>
      <c r="E40" s="166"/>
      <c r="F40" s="166"/>
      <c r="G40" s="166"/>
      <c r="H40" s="166"/>
      <c r="I40" s="166"/>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42"/>
  <sheetViews>
    <sheetView zoomScale="80" zoomScaleNormal="80" workbookViewId="0">
      <pane xSplit="4" ySplit="9" topLeftCell="E18" activePane="bottomRight" state="frozen"/>
      <selection/>
      <selection pane="topRight"/>
      <selection pane="bottomLeft"/>
      <selection pane="bottomRight" activeCell="E9" sqref="E9"/>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 min="21" max="21" width="9.375"/>
  </cols>
  <sheetData>
    <row r="1" ht="27" spans="1:20">
      <c r="A1" s="151"/>
      <c r="B1" s="151"/>
      <c r="C1" s="151"/>
      <c r="D1" s="151"/>
      <c r="E1" s="151"/>
      <c r="F1" s="151"/>
      <c r="G1" s="151"/>
      <c r="H1" s="151"/>
      <c r="I1" s="151"/>
      <c r="J1" s="151"/>
      <c r="K1" s="165" t="s">
        <v>239</v>
      </c>
      <c r="L1" s="151"/>
      <c r="M1" s="151"/>
      <c r="N1" s="151"/>
      <c r="O1" s="151"/>
      <c r="P1" s="151"/>
      <c r="Q1" s="151"/>
      <c r="R1" s="151"/>
      <c r="S1" s="151"/>
      <c r="T1" s="151"/>
    </row>
    <row r="2" ht="15.75" spans="1:20">
      <c r="A2" s="151"/>
      <c r="B2" s="151"/>
      <c r="C2" s="151"/>
      <c r="D2" s="151"/>
      <c r="E2" s="151"/>
      <c r="F2" s="151"/>
      <c r="G2" s="151"/>
      <c r="H2" s="151"/>
      <c r="I2" s="151"/>
      <c r="J2" s="151"/>
      <c r="K2" s="151"/>
      <c r="L2" s="151"/>
      <c r="M2" s="151"/>
      <c r="N2" s="151"/>
      <c r="O2" s="151"/>
      <c r="P2" s="151"/>
      <c r="Q2" s="151"/>
      <c r="R2" s="151"/>
      <c r="S2" s="151"/>
      <c r="T2" s="153" t="s">
        <v>240</v>
      </c>
    </row>
    <row r="3" ht="15" spans="1:20">
      <c r="A3" s="153" t="s">
        <v>2</v>
      </c>
      <c r="B3" s="151"/>
      <c r="C3" s="151"/>
      <c r="D3" s="151"/>
      <c r="E3" s="151"/>
      <c r="F3" s="151"/>
      <c r="G3" s="151"/>
      <c r="H3" s="151"/>
      <c r="I3" s="151"/>
      <c r="J3" s="151"/>
      <c r="K3" s="151"/>
      <c r="L3" s="151"/>
      <c r="M3" s="151"/>
      <c r="N3" s="151"/>
      <c r="O3" s="151"/>
      <c r="P3" s="151"/>
      <c r="Q3" s="151"/>
      <c r="R3" s="151"/>
      <c r="S3" s="151"/>
      <c r="T3" s="153" t="s">
        <v>3</v>
      </c>
    </row>
    <row r="4" ht="19.5" customHeight="1" spans="1:20">
      <c r="A4" s="160" t="s">
        <v>6</v>
      </c>
      <c r="B4" s="160"/>
      <c r="C4" s="160"/>
      <c r="D4" s="160"/>
      <c r="E4" s="160" t="s">
        <v>241</v>
      </c>
      <c r="F4" s="160"/>
      <c r="G4" s="160"/>
      <c r="H4" s="160" t="s">
        <v>242</v>
      </c>
      <c r="I4" s="160"/>
      <c r="J4" s="160"/>
      <c r="K4" s="160" t="s">
        <v>243</v>
      </c>
      <c r="L4" s="160"/>
      <c r="M4" s="160"/>
      <c r="N4" s="160"/>
      <c r="O4" s="160"/>
      <c r="P4" s="160" t="s">
        <v>107</v>
      </c>
      <c r="Q4" s="160"/>
      <c r="R4" s="160"/>
      <c r="S4" s="160"/>
      <c r="T4" s="160"/>
    </row>
    <row r="5" ht="19.5" customHeight="1" spans="1:20">
      <c r="A5" s="160" t="s">
        <v>122</v>
      </c>
      <c r="B5" s="160"/>
      <c r="C5" s="160"/>
      <c r="D5" s="160" t="s">
        <v>123</v>
      </c>
      <c r="E5" s="160" t="s">
        <v>130</v>
      </c>
      <c r="F5" s="160" t="s">
        <v>244</v>
      </c>
      <c r="G5" s="160" t="s">
        <v>245</v>
      </c>
      <c r="H5" s="160" t="s">
        <v>130</v>
      </c>
      <c r="I5" s="160" t="s">
        <v>208</v>
      </c>
      <c r="J5" s="160" t="s">
        <v>209</v>
      </c>
      <c r="K5" s="160" t="s">
        <v>130</v>
      </c>
      <c r="L5" s="160" t="s">
        <v>208</v>
      </c>
      <c r="M5" s="160"/>
      <c r="N5" s="160" t="s">
        <v>246</v>
      </c>
      <c r="O5" s="160" t="s">
        <v>209</v>
      </c>
      <c r="P5" s="160" t="s">
        <v>130</v>
      </c>
      <c r="Q5" s="160" t="s">
        <v>244</v>
      </c>
      <c r="R5" s="160" t="s">
        <v>245</v>
      </c>
      <c r="S5" s="160" t="s">
        <v>247</v>
      </c>
      <c r="T5" s="160"/>
    </row>
    <row r="6" ht="19.5" customHeight="1" spans="1:20">
      <c r="A6" s="160"/>
      <c r="B6" s="160"/>
      <c r="C6" s="160"/>
      <c r="D6" s="160"/>
      <c r="E6" s="160"/>
      <c r="F6" s="160"/>
      <c r="G6" s="160" t="s">
        <v>126</v>
      </c>
      <c r="H6" s="160"/>
      <c r="I6" s="160" t="s">
        <v>248</v>
      </c>
      <c r="J6" s="160" t="s">
        <v>126</v>
      </c>
      <c r="K6" s="160"/>
      <c r="L6" s="160" t="s">
        <v>124</v>
      </c>
      <c r="M6" s="160" t="s">
        <v>249</v>
      </c>
      <c r="N6" s="160" t="s">
        <v>250</v>
      </c>
      <c r="O6" s="160" t="s">
        <v>126</v>
      </c>
      <c r="P6" s="160"/>
      <c r="Q6" s="160"/>
      <c r="R6" s="160" t="s">
        <v>124</v>
      </c>
      <c r="S6" s="160" t="s">
        <v>251</v>
      </c>
      <c r="T6" s="160" t="s">
        <v>252</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127</v>
      </c>
      <c r="B8" s="160" t="s">
        <v>128</v>
      </c>
      <c r="C8" s="160" t="s">
        <v>129</v>
      </c>
      <c r="D8" s="160" t="s">
        <v>10</v>
      </c>
      <c r="E8" s="154" t="s">
        <v>11</v>
      </c>
      <c r="F8" s="154" t="s">
        <v>12</v>
      </c>
      <c r="G8" s="154" t="s">
        <v>20</v>
      </c>
      <c r="H8" s="154" t="s">
        <v>24</v>
      </c>
      <c r="I8" s="154" t="s">
        <v>28</v>
      </c>
      <c r="J8" s="154" t="s">
        <v>32</v>
      </c>
      <c r="K8" s="154" t="s">
        <v>36</v>
      </c>
      <c r="L8" s="154" t="s">
        <v>40</v>
      </c>
      <c r="M8" s="154" t="s">
        <v>43</v>
      </c>
      <c r="N8" s="154" t="s">
        <v>46</v>
      </c>
      <c r="O8" s="154" t="s">
        <v>49</v>
      </c>
      <c r="P8" s="154" t="s">
        <v>52</v>
      </c>
      <c r="Q8" s="154" t="s">
        <v>55</v>
      </c>
      <c r="R8" s="154" t="s">
        <v>58</v>
      </c>
      <c r="S8" s="154" t="s">
        <v>61</v>
      </c>
      <c r="T8" s="154" t="s">
        <v>64</v>
      </c>
    </row>
    <row r="9" ht="19.5" customHeight="1" spans="1:20">
      <c r="A9" s="160"/>
      <c r="B9" s="160"/>
      <c r="C9" s="160"/>
      <c r="D9" s="160" t="s">
        <v>130</v>
      </c>
      <c r="E9" s="157">
        <v>102.72</v>
      </c>
      <c r="F9" s="157">
        <v>0</v>
      </c>
      <c r="G9" s="157">
        <v>102.72</v>
      </c>
      <c r="H9" s="170">
        <v>10607.72</v>
      </c>
      <c r="I9" s="157">
        <v>527.61</v>
      </c>
      <c r="J9" s="170">
        <v>10080.11</v>
      </c>
      <c r="K9" s="171">
        <v>10710.44</v>
      </c>
      <c r="L9" s="169">
        <v>527.61</v>
      </c>
      <c r="M9" s="169">
        <v>503.18</v>
      </c>
      <c r="N9" s="157">
        <v>24.43</v>
      </c>
      <c r="O9" s="170">
        <v>10182.83</v>
      </c>
      <c r="P9" s="157">
        <v>0</v>
      </c>
      <c r="Q9" s="157">
        <v>0</v>
      </c>
      <c r="R9" s="157">
        <v>0</v>
      </c>
      <c r="S9" s="157">
        <v>0</v>
      </c>
      <c r="T9" s="157">
        <v>0</v>
      </c>
    </row>
    <row r="10" ht="19.5" customHeight="1" spans="1:20">
      <c r="A10" s="166" t="s">
        <v>131</v>
      </c>
      <c r="B10" s="166"/>
      <c r="C10" s="166"/>
      <c r="D10" s="166" t="s">
        <v>132</v>
      </c>
      <c r="E10" s="157">
        <v>0</v>
      </c>
      <c r="F10" s="157">
        <v>0</v>
      </c>
      <c r="G10" s="157">
        <v>0</v>
      </c>
      <c r="H10" s="157">
        <v>8.44</v>
      </c>
      <c r="I10" s="157"/>
      <c r="J10" s="157">
        <v>8.44</v>
      </c>
      <c r="K10" s="157">
        <v>8.44</v>
      </c>
      <c r="L10" s="157"/>
      <c r="M10" s="157"/>
      <c r="N10" s="157"/>
      <c r="O10" s="157">
        <v>8.44</v>
      </c>
      <c r="P10" s="157">
        <v>0</v>
      </c>
      <c r="Q10" s="157">
        <v>0</v>
      </c>
      <c r="R10" s="157">
        <v>0</v>
      </c>
      <c r="S10" s="157">
        <v>0</v>
      </c>
      <c r="T10" s="157">
        <v>0</v>
      </c>
    </row>
    <row r="11" ht="19.5" customHeight="1" spans="1:20">
      <c r="A11" s="166" t="s">
        <v>133</v>
      </c>
      <c r="B11" s="166"/>
      <c r="C11" s="166"/>
      <c r="D11" s="166" t="s">
        <v>134</v>
      </c>
      <c r="E11" s="157">
        <v>0</v>
      </c>
      <c r="F11" s="157">
        <v>0</v>
      </c>
      <c r="G11" s="157">
        <v>0</v>
      </c>
      <c r="H11" s="157">
        <v>8.44</v>
      </c>
      <c r="I11" s="157"/>
      <c r="J11" s="157">
        <v>8.44</v>
      </c>
      <c r="K11" s="157">
        <v>8.44</v>
      </c>
      <c r="L11" s="157"/>
      <c r="M11" s="157"/>
      <c r="N11" s="157"/>
      <c r="O11" s="157">
        <v>8.44</v>
      </c>
      <c r="P11" s="157">
        <v>0</v>
      </c>
      <c r="Q11" s="157">
        <v>0</v>
      </c>
      <c r="R11" s="157">
        <v>0</v>
      </c>
      <c r="S11" s="157">
        <v>0</v>
      </c>
      <c r="T11" s="157">
        <v>0</v>
      </c>
    </row>
    <row r="12" ht="19.5" customHeight="1" spans="1:20">
      <c r="A12" s="166" t="s">
        <v>135</v>
      </c>
      <c r="B12" s="166"/>
      <c r="C12" s="166"/>
      <c r="D12" s="166" t="s">
        <v>134</v>
      </c>
      <c r="E12" s="157">
        <v>0</v>
      </c>
      <c r="F12" s="157">
        <v>0</v>
      </c>
      <c r="G12" s="157">
        <v>0</v>
      </c>
      <c r="H12" s="157">
        <v>8.44</v>
      </c>
      <c r="I12" s="157"/>
      <c r="J12" s="157">
        <v>8.44</v>
      </c>
      <c r="K12" s="157">
        <v>8.44</v>
      </c>
      <c r="L12" s="157"/>
      <c r="M12" s="157"/>
      <c r="N12" s="157"/>
      <c r="O12" s="157">
        <v>8.44</v>
      </c>
      <c r="P12" s="157">
        <v>0</v>
      </c>
      <c r="Q12" s="157">
        <v>0</v>
      </c>
      <c r="R12" s="157">
        <v>0</v>
      </c>
      <c r="S12" s="157">
        <v>0</v>
      </c>
      <c r="T12" s="157">
        <v>0</v>
      </c>
    </row>
    <row r="13" ht="19.5" customHeight="1" spans="1:20">
      <c r="A13" s="166" t="s">
        <v>136</v>
      </c>
      <c r="B13" s="166"/>
      <c r="C13" s="166"/>
      <c r="D13" s="166" t="s">
        <v>137</v>
      </c>
      <c r="E13" s="157">
        <v>0</v>
      </c>
      <c r="F13" s="157">
        <v>0</v>
      </c>
      <c r="G13" s="157">
        <v>0</v>
      </c>
      <c r="H13" s="157">
        <v>104.99</v>
      </c>
      <c r="I13" s="157">
        <v>104.99</v>
      </c>
      <c r="J13" s="157"/>
      <c r="K13" s="157">
        <v>104.99</v>
      </c>
      <c r="L13" s="157">
        <v>104.99</v>
      </c>
      <c r="M13" s="157">
        <v>104.99</v>
      </c>
      <c r="N13" s="157">
        <v>0</v>
      </c>
      <c r="O13" s="157"/>
      <c r="P13" s="157">
        <v>0</v>
      </c>
      <c r="Q13" s="157">
        <v>0</v>
      </c>
      <c r="R13" s="157">
        <v>0</v>
      </c>
      <c r="S13" s="157">
        <v>0</v>
      </c>
      <c r="T13" s="157">
        <v>0</v>
      </c>
    </row>
    <row r="14" ht="19.5" customHeight="1" spans="1:20">
      <c r="A14" s="166" t="s">
        <v>138</v>
      </c>
      <c r="B14" s="166"/>
      <c r="C14" s="166"/>
      <c r="D14" s="166" t="s">
        <v>139</v>
      </c>
      <c r="E14" s="157">
        <v>0</v>
      </c>
      <c r="F14" s="157">
        <v>0</v>
      </c>
      <c r="G14" s="157">
        <v>0</v>
      </c>
      <c r="H14" s="157">
        <v>98.92</v>
      </c>
      <c r="I14" s="157">
        <v>98.92</v>
      </c>
      <c r="J14" s="157"/>
      <c r="K14" s="157">
        <v>98.92</v>
      </c>
      <c r="L14" s="157">
        <v>98.92</v>
      </c>
      <c r="M14" s="157">
        <v>98.92</v>
      </c>
      <c r="N14" s="157">
        <v>0</v>
      </c>
      <c r="O14" s="157"/>
      <c r="P14" s="157">
        <v>0</v>
      </c>
      <c r="Q14" s="157">
        <v>0</v>
      </c>
      <c r="R14" s="157">
        <v>0</v>
      </c>
      <c r="S14" s="157">
        <v>0</v>
      </c>
      <c r="T14" s="157">
        <v>0</v>
      </c>
    </row>
    <row r="15" ht="19.5" customHeight="1" spans="1:20">
      <c r="A15" s="166" t="s">
        <v>140</v>
      </c>
      <c r="B15" s="166"/>
      <c r="C15" s="166"/>
      <c r="D15" s="166" t="s">
        <v>141</v>
      </c>
      <c r="E15" s="157">
        <v>0</v>
      </c>
      <c r="F15" s="157">
        <v>0</v>
      </c>
      <c r="G15" s="157">
        <v>0</v>
      </c>
      <c r="H15" s="157">
        <v>29.8</v>
      </c>
      <c r="I15" s="157">
        <v>29.8</v>
      </c>
      <c r="J15" s="157"/>
      <c r="K15" s="157">
        <v>29.8</v>
      </c>
      <c r="L15" s="157">
        <v>29.8</v>
      </c>
      <c r="M15" s="157">
        <v>29.8</v>
      </c>
      <c r="N15" s="157">
        <v>0</v>
      </c>
      <c r="O15" s="157"/>
      <c r="P15" s="157">
        <v>0</v>
      </c>
      <c r="Q15" s="157">
        <v>0</v>
      </c>
      <c r="R15" s="157">
        <v>0</v>
      </c>
      <c r="S15" s="157">
        <v>0</v>
      </c>
      <c r="T15" s="157">
        <v>0</v>
      </c>
    </row>
    <row r="16" ht="19.5" customHeight="1" spans="1:20">
      <c r="A16" s="166" t="s">
        <v>142</v>
      </c>
      <c r="B16" s="166"/>
      <c r="C16" s="166"/>
      <c r="D16" s="166" t="s">
        <v>143</v>
      </c>
      <c r="E16" s="157">
        <v>0</v>
      </c>
      <c r="F16" s="157">
        <v>0</v>
      </c>
      <c r="G16" s="157">
        <v>0</v>
      </c>
      <c r="H16" s="157">
        <v>23.31</v>
      </c>
      <c r="I16" s="157">
        <v>23.31</v>
      </c>
      <c r="J16" s="157"/>
      <c r="K16" s="157">
        <v>23.31</v>
      </c>
      <c r="L16" s="157">
        <v>23.31</v>
      </c>
      <c r="M16" s="157">
        <v>23.31</v>
      </c>
      <c r="N16" s="157">
        <v>0</v>
      </c>
      <c r="O16" s="157"/>
      <c r="P16" s="157">
        <v>0</v>
      </c>
      <c r="Q16" s="157">
        <v>0</v>
      </c>
      <c r="R16" s="157">
        <v>0</v>
      </c>
      <c r="S16" s="157">
        <v>0</v>
      </c>
      <c r="T16" s="157">
        <v>0</v>
      </c>
    </row>
    <row r="17" ht="19.5" customHeight="1" spans="1:20">
      <c r="A17" s="166" t="s">
        <v>144</v>
      </c>
      <c r="B17" s="166"/>
      <c r="C17" s="166"/>
      <c r="D17" s="166" t="s">
        <v>145</v>
      </c>
      <c r="E17" s="157">
        <v>0</v>
      </c>
      <c r="F17" s="157">
        <v>0</v>
      </c>
      <c r="G17" s="157">
        <v>0</v>
      </c>
      <c r="H17" s="157">
        <v>45.81</v>
      </c>
      <c r="I17" s="157">
        <v>45.81</v>
      </c>
      <c r="J17" s="157"/>
      <c r="K17" s="157">
        <v>45.81</v>
      </c>
      <c r="L17" s="157">
        <v>45.81</v>
      </c>
      <c r="M17" s="157">
        <v>45.81</v>
      </c>
      <c r="N17" s="157">
        <v>0</v>
      </c>
      <c r="O17" s="157"/>
      <c r="P17" s="157">
        <v>0</v>
      </c>
      <c r="Q17" s="157">
        <v>0</v>
      </c>
      <c r="R17" s="157">
        <v>0</v>
      </c>
      <c r="S17" s="157">
        <v>0</v>
      </c>
      <c r="T17" s="157">
        <v>0</v>
      </c>
    </row>
    <row r="18" ht="19.5" customHeight="1" spans="1:20">
      <c r="A18" s="166" t="s">
        <v>146</v>
      </c>
      <c r="B18" s="166"/>
      <c r="C18" s="166"/>
      <c r="D18" s="166" t="s">
        <v>147</v>
      </c>
      <c r="E18" s="157">
        <v>0</v>
      </c>
      <c r="F18" s="157">
        <v>0</v>
      </c>
      <c r="G18" s="157">
        <v>0</v>
      </c>
      <c r="H18" s="157">
        <v>6.07</v>
      </c>
      <c r="I18" s="157">
        <v>6.07</v>
      </c>
      <c r="J18" s="157"/>
      <c r="K18" s="157">
        <v>6.07</v>
      </c>
      <c r="L18" s="157">
        <v>6.07</v>
      </c>
      <c r="M18" s="157">
        <v>6.07</v>
      </c>
      <c r="N18" s="157">
        <v>0</v>
      </c>
      <c r="O18" s="157"/>
      <c r="P18" s="157">
        <v>0</v>
      </c>
      <c r="Q18" s="157">
        <v>0</v>
      </c>
      <c r="R18" s="157">
        <v>0</v>
      </c>
      <c r="S18" s="157">
        <v>0</v>
      </c>
      <c r="T18" s="157">
        <v>0</v>
      </c>
    </row>
    <row r="19" ht="19.5" customHeight="1" spans="1:20">
      <c r="A19" s="166" t="s">
        <v>148</v>
      </c>
      <c r="B19" s="166"/>
      <c r="C19" s="166"/>
      <c r="D19" s="166" t="s">
        <v>149</v>
      </c>
      <c r="E19" s="157">
        <v>0</v>
      </c>
      <c r="F19" s="157">
        <v>0</v>
      </c>
      <c r="G19" s="157">
        <v>0</v>
      </c>
      <c r="H19" s="157">
        <v>6.07</v>
      </c>
      <c r="I19" s="157">
        <v>6.07</v>
      </c>
      <c r="J19" s="157"/>
      <c r="K19" s="157">
        <v>6.07</v>
      </c>
      <c r="L19" s="157">
        <v>6.07</v>
      </c>
      <c r="M19" s="157">
        <v>6.07</v>
      </c>
      <c r="N19" s="157">
        <v>0</v>
      </c>
      <c r="O19" s="157"/>
      <c r="P19" s="157">
        <v>0</v>
      </c>
      <c r="Q19" s="157">
        <v>0</v>
      </c>
      <c r="R19" s="157">
        <v>0</v>
      </c>
      <c r="S19" s="157">
        <v>0</v>
      </c>
      <c r="T19" s="157">
        <v>0</v>
      </c>
    </row>
    <row r="20" ht="19.5" customHeight="1" spans="1:20">
      <c r="A20" s="166" t="s">
        <v>150</v>
      </c>
      <c r="B20" s="166"/>
      <c r="C20" s="166"/>
      <c r="D20" s="166" t="s">
        <v>151</v>
      </c>
      <c r="E20" s="157">
        <v>0</v>
      </c>
      <c r="F20" s="157">
        <v>0</v>
      </c>
      <c r="G20" s="157">
        <v>0</v>
      </c>
      <c r="H20" s="157">
        <v>22.11</v>
      </c>
      <c r="I20" s="157">
        <v>22.11</v>
      </c>
      <c r="J20" s="157"/>
      <c r="K20" s="157">
        <v>22.11</v>
      </c>
      <c r="L20" s="157">
        <v>22.11</v>
      </c>
      <c r="M20" s="157">
        <v>22.11</v>
      </c>
      <c r="N20" s="157">
        <v>0</v>
      </c>
      <c r="O20" s="157"/>
      <c r="P20" s="157">
        <v>0</v>
      </c>
      <c r="Q20" s="157">
        <v>0</v>
      </c>
      <c r="R20" s="157">
        <v>0</v>
      </c>
      <c r="S20" s="157">
        <v>0</v>
      </c>
      <c r="T20" s="157">
        <v>0</v>
      </c>
    </row>
    <row r="21" ht="19.5" customHeight="1" spans="1:20">
      <c r="A21" s="166" t="s">
        <v>152</v>
      </c>
      <c r="B21" s="166"/>
      <c r="C21" s="166"/>
      <c r="D21" s="166" t="s">
        <v>153</v>
      </c>
      <c r="E21" s="157">
        <v>0</v>
      </c>
      <c r="F21" s="157">
        <v>0</v>
      </c>
      <c r="G21" s="157">
        <v>0</v>
      </c>
      <c r="H21" s="157">
        <v>22.11</v>
      </c>
      <c r="I21" s="157">
        <v>22.11</v>
      </c>
      <c r="J21" s="157"/>
      <c r="K21" s="157">
        <v>22.11</v>
      </c>
      <c r="L21" s="157">
        <v>22.11</v>
      </c>
      <c r="M21" s="157">
        <v>22.11</v>
      </c>
      <c r="N21" s="157">
        <v>0</v>
      </c>
      <c r="O21" s="157"/>
      <c r="P21" s="157">
        <v>0</v>
      </c>
      <c r="Q21" s="157">
        <v>0</v>
      </c>
      <c r="R21" s="157">
        <v>0</v>
      </c>
      <c r="S21" s="157">
        <v>0</v>
      </c>
      <c r="T21" s="157">
        <v>0</v>
      </c>
    </row>
    <row r="22" ht="19.5" customHeight="1" spans="1:20">
      <c r="A22" s="166" t="s">
        <v>154</v>
      </c>
      <c r="B22" s="166"/>
      <c r="C22" s="166"/>
      <c r="D22" s="166" t="s">
        <v>155</v>
      </c>
      <c r="E22" s="157">
        <v>0</v>
      </c>
      <c r="F22" s="157">
        <v>0</v>
      </c>
      <c r="G22" s="157">
        <v>0</v>
      </c>
      <c r="H22" s="157">
        <v>11.46</v>
      </c>
      <c r="I22" s="157">
        <v>11.46</v>
      </c>
      <c r="J22" s="157"/>
      <c r="K22" s="157">
        <v>11.46</v>
      </c>
      <c r="L22" s="157">
        <v>11.46</v>
      </c>
      <c r="M22" s="157">
        <v>11.46</v>
      </c>
      <c r="N22" s="157">
        <v>0</v>
      </c>
      <c r="O22" s="157"/>
      <c r="P22" s="157">
        <v>0</v>
      </c>
      <c r="Q22" s="157">
        <v>0</v>
      </c>
      <c r="R22" s="157">
        <v>0</v>
      </c>
      <c r="S22" s="157">
        <v>0</v>
      </c>
      <c r="T22" s="157">
        <v>0</v>
      </c>
    </row>
    <row r="23" ht="19.5" customHeight="1" spans="1:20">
      <c r="A23" s="166" t="s">
        <v>156</v>
      </c>
      <c r="B23" s="166"/>
      <c r="C23" s="166"/>
      <c r="D23" s="166" t="s">
        <v>157</v>
      </c>
      <c r="E23" s="157">
        <v>0</v>
      </c>
      <c r="F23" s="157">
        <v>0</v>
      </c>
      <c r="G23" s="157">
        <v>0</v>
      </c>
      <c r="H23" s="157">
        <v>8.63</v>
      </c>
      <c r="I23" s="157">
        <v>8.63</v>
      </c>
      <c r="J23" s="157"/>
      <c r="K23" s="157">
        <v>8.63</v>
      </c>
      <c r="L23" s="157">
        <v>8.63</v>
      </c>
      <c r="M23" s="157">
        <v>8.63</v>
      </c>
      <c r="N23" s="157">
        <v>0</v>
      </c>
      <c r="O23" s="157"/>
      <c r="P23" s="157">
        <v>0</v>
      </c>
      <c r="Q23" s="157">
        <v>0</v>
      </c>
      <c r="R23" s="157">
        <v>0</v>
      </c>
      <c r="S23" s="157">
        <v>0</v>
      </c>
      <c r="T23" s="157">
        <v>0</v>
      </c>
    </row>
    <row r="24" ht="19.5" customHeight="1" spans="1:20">
      <c r="A24" s="166" t="s">
        <v>158</v>
      </c>
      <c r="B24" s="166"/>
      <c r="C24" s="166"/>
      <c r="D24" s="166" t="s">
        <v>159</v>
      </c>
      <c r="E24" s="157">
        <v>0</v>
      </c>
      <c r="F24" s="157">
        <v>0</v>
      </c>
      <c r="G24" s="157">
        <v>0</v>
      </c>
      <c r="H24" s="157">
        <v>2.02</v>
      </c>
      <c r="I24" s="157">
        <v>2.02</v>
      </c>
      <c r="J24" s="157"/>
      <c r="K24" s="157">
        <v>2.02</v>
      </c>
      <c r="L24" s="157">
        <v>2.02</v>
      </c>
      <c r="M24" s="157">
        <v>2.02</v>
      </c>
      <c r="N24" s="157">
        <v>0</v>
      </c>
      <c r="O24" s="157"/>
      <c r="P24" s="157">
        <v>0</v>
      </c>
      <c r="Q24" s="157">
        <v>0</v>
      </c>
      <c r="R24" s="157">
        <v>0</v>
      </c>
      <c r="S24" s="157">
        <v>0</v>
      </c>
      <c r="T24" s="157">
        <v>0</v>
      </c>
    </row>
    <row r="25" ht="19.5" customHeight="1" spans="1:20">
      <c r="A25" s="166" t="s">
        <v>172</v>
      </c>
      <c r="B25" s="166"/>
      <c r="C25" s="166"/>
      <c r="D25" s="166" t="s">
        <v>173</v>
      </c>
      <c r="E25" s="157">
        <v>102.72</v>
      </c>
      <c r="F25" s="157">
        <v>0</v>
      </c>
      <c r="G25" s="157">
        <v>102.72</v>
      </c>
      <c r="H25" s="170">
        <v>10337.94</v>
      </c>
      <c r="I25" s="157">
        <v>366.27</v>
      </c>
      <c r="J25" s="170">
        <v>9971.67</v>
      </c>
      <c r="K25" s="170">
        <v>10440.66</v>
      </c>
      <c r="L25" s="157">
        <v>366.27</v>
      </c>
      <c r="M25" s="157">
        <v>341.84</v>
      </c>
      <c r="N25" s="157">
        <v>24.43</v>
      </c>
      <c r="O25" s="170">
        <v>10074.39</v>
      </c>
      <c r="P25" s="157">
        <v>0</v>
      </c>
      <c r="Q25" s="157">
        <v>0</v>
      </c>
      <c r="R25" s="157">
        <v>0</v>
      </c>
      <c r="S25" s="157">
        <v>0</v>
      </c>
      <c r="T25" s="157">
        <v>0</v>
      </c>
    </row>
    <row r="26" ht="19.5" customHeight="1" spans="1:20">
      <c r="A26" s="166" t="s">
        <v>174</v>
      </c>
      <c r="B26" s="166"/>
      <c r="C26" s="166"/>
      <c r="D26" s="166" t="s">
        <v>175</v>
      </c>
      <c r="E26" s="157">
        <v>0</v>
      </c>
      <c r="F26" s="157">
        <v>0</v>
      </c>
      <c r="G26" s="157">
        <v>0</v>
      </c>
      <c r="H26" s="170">
        <v>8421.54</v>
      </c>
      <c r="I26" s="157">
        <v>366.27</v>
      </c>
      <c r="J26" s="170">
        <v>8055.27</v>
      </c>
      <c r="K26" s="170">
        <v>8421.54</v>
      </c>
      <c r="L26" s="157">
        <v>366.27</v>
      </c>
      <c r="M26" s="157">
        <v>341.84</v>
      </c>
      <c r="N26" s="157">
        <v>24.43</v>
      </c>
      <c r="O26" s="170">
        <v>8055.27</v>
      </c>
      <c r="P26" s="157">
        <v>0</v>
      </c>
      <c r="Q26" s="157">
        <v>0</v>
      </c>
      <c r="R26" s="157">
        <v>0</v>
      </c>
      <c r="S26" s="157">
        <v>0</v>
      </c>
      <c r="T26" s="157">
        <v>0</v>
      </c>
    </row>
    <row r="27" ht="19.5" customHeight="1" spans="1:20">
      <c r="A27" s="166" t="s">
        <v>176</v>
      </c>
      <c r="B27" s="166"/>
      <c r="C27" s="166"/>
      <c r="D27" s="166" t="s">
        <v>177</v>
      </c>
      <c r="E27" s="157">
        <v>0</v>
      </c>
      <c r="F27" s="157">
        <v>0</v>
      </c>
      <c r="G27" s="157">
        <v>0</v>
      </c>
      <c r="H27" s="157">
        <v>363.87</v>
      </c>
      <c r="I27" s="157">
        <v>363.87</v>
      </c>
      <c r="J27" s="157"/>
      <c r="K27" s="157">
        <v>363.87</v>
      </c>
      <c r="L27" s="157">
        <v>363.87</v>
      </c>
      <c r="M27" s="157">
        <v>341.84</v>
      </c>
      <c r="N27" s="157">
        <v>22.03</v>
      </c>
      <c r="O27" s="157"/>
      <c r="P27" s="157">
        <v>0</v>
      </c>
      <c r="Q27" s="157">
        <v>0</v>
      </c>
      <c r="R27" s="157">
        <v>0</v>
      </c>
      <c r="S27" s="157">
        <v>0</v>
      </c>
      <c r="T27" s="157">
        <v>0</v>
      </c>
    </row>
    <row r="28" ht="19.5" customHeight="1" spans="1:20">
      <c r="A28" s="166" t="s">
        <v>178</v>
      </c>
      <c r="B28" s="166"/>
      <c r="C28" s="166"/>
      <c r="D28" s="166" t="s">
        <v>179</v>
      </c>
      <c r="E28" s="157">
        <v>0</v>
      </c>
      <c r="F28" s="157">
        <v>0</v>
      </c>
      <c r="G28" s="157">
        <v>0</v>
      </c>
      <c r="H28" s="170">
        <v>6737</v>
      </c>
      <c r="I28" s="157"/>
      <c r="J28" s="170">
        <v>6737</v>
      </c>
      <c r="K28" s="170">
        <v>6737</v>
      </c>
      <c r="L28" s="157"/>
      <c r="M28" s="157"/>
      <c r="N28" s="157"/>
      <c r="O28" s="170">
        <v>6737</v>
      </c>
      <c r="P28" s="157">
        <v>0</v>
      </c>
      <c r="Q28" s="157">
        <v>0</v>
      </c>
      <c r="R28" s="157">
        <v>0</v>
      </c>
      <c r="S28" s="157">
        <v>0</v>
      </c>
      <c r="T28" s="157">
        <v>0</v>
      </c>
    </row>
    <row r="29" ht="19.5" customHeight="1" spans="1:20">
      <c r="A29" s="166" t="s">
        <v>180</v>
      </c>
      <c r="B29" s="166"/>
      <c r="C29" s="166"/>
      <c r="D29" s="166" t="s">
        <v>181</v>
      </c>
      <c r="E29" s="157">
        <v>0</v>
      </c>
      <c r="F29" s="157">
        <v>0</v>
      </c>
      <c r="G29" s="157">
        <v>0</v>
      </c>
      <c r="H29" s="170">
        <v>1102.46</v>
      </c>
      <c r="I29" s="157">
        <v>2.4</v>
      </c>
      <c r="J29" s="170">
        <v>1100.06</v>
      </c>
      <c r="K29" s="170">
        <v>1102.46</v>
      </c>
      <c r="L29" s="157">
        <v>2.4</v>
      </c>
      <c r="M29" s="157">
        <v>0</v>
      </c>
      <c r="N29" s="157">
        <v>2.4</v>
      </c>
      <c r="O29" s="170">
        <v>1100.06</v>
      </c>
      <c r="P29" s="157">
        <v>0</v>
      </c>
      <c r="Q29" s="157">
        <v>0</v>
      </c>
      <c r="R29" s="157">
        <v>0</v>
      </c>
      <c r="S29" s="157">
        <v>0</v>
      </c>
      <c r="T29" s="157">
        <v>0</v>
      </c>
    </row>
    <row r="30" ht="19.5" customHeight="1" spans="1:20">
      <c r="A30" s="166" t="s">
        <v>182</v>
      </c>
      <c r="B30" s="166"/>
      <c r="C30" s="166"/>
      <c r="D30" s="166" t="s">
        <v>183</v>
      </c>
      <c r="E30" s="157">
        <v>0</v>
      </c>
      <c r="F30" s="157">
        <v>0</v>
      </c>
      <c r="G30" s="157">
        <v>0</v>
      </c>
      <c r="H30" s="157">
        <v>218.21</v>
      </c>
      <c r="I30" s="157"/>
      <c r="J30" s="157">
        <v>218.21</v>
      </c>
      <c r="K30" s="157">
        <v>218.21</v>
      </c>
      <c r="L30" s="157"/>
      <c r="M30" s="157"/>
      <c r="N30" s="157"/>
      <c r="O30" s="157">
        <v>218.21</v>
      </c>
      <c r="P30" s="157">
        <v>0</v>
      </c>
      <c r="Q30" s="157">
        <v>0</v>
      </c>
      <c r="R30" s="157">
        <v>0</v>
      </c>
      <c r="S30" s="157">
        <v>0</v>
      </c>
      <c r="T30" s="157">
        <v>0</v>
      </c>
    </row>
    <row r="31" ht="19.5" customHeight="1" spans="1:20">
      <c r="A31" s="166" t="s">
        <v>184</v>
      </c>
      <c r="B31" s="166"/>
      <c r="C31" s="166"/>
      <c r="D31" s="166" t="s">
        <v>185</v>
      </c>
      <c r="E31" s="157">
        <v>102.72</v>
      </c>
      <c r="F31" s="157">
        <v>0</v>
      </c>
      <c r="G31" s="157">
        <v>102.72</v>
      </c>
      <c r="H31" s="170">
        <v>1863</v>
      </c>
      <c r="I31" s="157"/>
      <c r="J31" s="170">
        <v>1863</v>
      </c>
      <c r="K31" s="170">
        <v>1965.72</v>
      </c>
      <c r="L31" s="157"/>
      <c r="M31" s="157"/>
      <c r="N31" s="157"/>
      <c r="O31" s="170">
        <v>1965.72</v>
      </c>
      <c r="P31" s="157">
        <v>0</v>
      </c>
      <c r="Q31" s="157">
        <v>0</v>
      </c>
      <c r="R31" s="157">
        <v>0</v>
      </c>
      <c r="S31" s="157">
        <v>0</v>
      </c>
      <c r="T31" s="157">
        <v>0</v>
      </c>
    </row>
    <row r="32" ht="19.5" customHeight="1" spans="1:20">
      <c r="A32" s="166" t="s">
        <v>214</v>
      </c>
      <c r="B32" s="166"/>
      <c r="C32" s="166"/>
      <c r="D32" s="166" t="s">
        <v>215</v>
      </c>
      <c r="E32" s="157">
        <v>102.72</v>
      </c>
      <c r="F32" s="157"/>
      <c r="G32" s="157">
        <v>102.72</v>
      </c>
      <c r="H32" s="157"/>
      <c r="I32" s="157"/>
      <c r="J32" s="157"/>
      <c r="K32" s="157">
        <v>102.72</v>
      </c>
      <c r="L32" s="157"/>
      <c r="M32" s="157"/>
      <c r="N32" s="157"/>
      <c r="O32" s="157">
        <v>102.72</v>
      </c>
      <c r="P32" s="157"/>
      <c r="Q32" s="157"/>
      <c r="R32" s="157"/>
      <c r="S32" s="157"/>
      <c r="T32" s="157"/>
    </row>
    <row r="33" ht="19.5" customHeight="1" spans="1:20">
      <c r="A33" s="166" t="s">
        <v>186</v>
      </c>
      <c r="B33" s="166"/>
      <c r="C33" s="166"/>
      <c r="D33" s="166" t="s">
        <v>187</v>
      </c>
      <c r="E33" s="157">
        <v>0</v>
      </c>
      <c r="F33" s="157">
        <v>0</v>
      </c>
      <c r="G33" s="157">
        <v>0</v>
      </c>
      <c r="H33" s="170">
        <v>1863</v>
      </c>
      <c r="I33" s="157"/>
      <c r="J33" s="170">
        <v>1863</v>
      </c>
      <c r="K33" s="170">
        <v>1863</v>
      </c>
      <c r="L33" s="157"/>
      <c r="M33" s="157"/>
      <c r="N33" s="157"/>
      <c r="O33" s="170">
        <v>1863</v>
      </c>
      <c r="P33" s="157">
        <v>0</v>
      </c>
      <c r="Q33" s="157">
        <v>0</v>
      </c>
      <c r="R33" s="157">
        <v>0</v>
      </c>
      <c r="S33" s="157">
        <v>0</v>
      </c>
      <c r="T33" s="157">
        <v>0</v>
      </c>
    </row>
    <row r="34" ht="19.5" customHeight="1" spans="1:20">
      <c r="A34" s="166" t="s">
        <v>192</v>
      </c>
      <c r="B34" s="166"/>
      <c r="C34" s="166"/>
      <c r="D34" s="166" t="s">
        <v>193</v>
      </c>
      <c r="E34" s="157">
        <v>0</v>
      </c>
      <c r="F34" s="157">
        <v>0</v>
      </c>
      <c r="G34" s="157">
        <v>0</v>
      </c>
      <c r="H34" s="157">
        <v>53.4</v>
      </c>
      <c r="I34" s="157"/>
      <c r="J34" s="157">
        <v>53.4</v>
      </c>
      <c r="K34" s="157">
        <v>53.4</v>
      </c>
      <c r="L34" s="157"/>
      <c r="M34" s="157"/>
      <c r="N34" s="157"/>
      <c r="O34" s="157">
        <v>53.4</v>
      </c>
      <c r="P34" s="157">
        <v>0</v>
      </c>
      <c r="Q34" s="157">
        <v>0</v>
      </c>
      <c r="R34" s="157">
        <v>0</v>
      </c>
      <c r="S34" s="157">
        <v>0</v>
      </c>
      <c r="T34" s="157">
        <v>0</v>
      </c>
    </row>
    <row r="35" ht="19.5" customHeight="1" spans="1:20">
      <c r="A35" s="166" t="s">
        <v>194</v>
      </c>
      <c r="B35" s="166"/>
      <c r="C35" s="166"/>
      <c r="D35" s="166" t="s">
        <v>193</v>
      </c>
      <c r="E35" s="157">
        <v>0</v>
      </c>
      <c r="F35" s="157">
        <v>0</v>
      </c>
      <c r="G35" s="157">
        <v>0</v>
      </c>
      <c r="H35" s="157">
        <v>53.4</v>
      </c>
      <c r="I35" s="157"/>
      <c r="J35" s="157">
        <v>53.4</v>
      </c>
      <c r="K35" s="157">
        <v>53.4</v>
      </c>
      <c r="L35" s="157"/>
      <c r="M35" s="157"/>
      <c r="N35" s="157"/>
      <c r="O35" s="157">
        <v>53.4</v>
      </c>
      <c r="P35" s="157">
        <v>0</v>
      </c>
      <c r="Q35" s="157">
        <v>0</v>
      </c>
      <c r="R35" s="157">
        <v>0</v>
      </c>
      <c r="S35" s="157">
        <v>0</v>
      </c>
      <c r="T35" s="157">
        <v>0</v>
      </c>
    </row>
    <row r="36" ht="19.5" customHeight="1" spans="1:20">
      <c r="A36" s="166" t="s">
        <v>195</v>
      </c>
      <c r="B36" s="166"/>
      <c r="C36" s="166"/>
      <c r="D36" s="166" t="s">
        <v>196</v>
      </c>
      <c r="E36" s="157">
        <v>0</v>
      </c>
      <c r="F36" s="157">
        <v>0</v>
      </c>
      <c r="G36" s="157">
        <v>0</v>
      </c>
      <c r="H36" s="157">
        <v>34.24</v>
      </c>
      <c r="I36" s="157">
        <v>34.24</v>
      </c>
      <c r="J36" s="157"/>
      <c r="K36" s="157">
        <v>34.24</v>
      </c>
      <c r="L36" s="157">
        <v>34.24</v>
      </c>
      <c r="M36" s="157">
        <v>34.24</v>
      </c>
      <c r="N36" s="157">
        <v>0</v>
      </c>
      <c r="O36" s="157"/>
      <c r="P36" s="157">
        <v>0</v>
      </c>
      <c r="Q36" s="157">
        <v>0</v>
      </c>
      <c r="R36" s="157">
        <v>0</v>
      </c>
      <c r="S36" s="157">
        <v>0</v>
      </c>
      <c r="T36" s="157">
        <v>0</v>
      </c>
    </row>
    <row r="37" ht="19.5" customHeight="1" spans="1:20">
      <c r="A37" s="166" t="s">
        <v>197</v>
      </c>
      <c r="B37" s="166"/>
      <c r="C37" s="166"/>
      <c r="D37" s="166" t="s">
        <v>198</v>
      </c>
      <c r="E37" s="157">
        <v>0</v>
      </c>
      <c r="F37" s="157">
        <v>0</v>
      </c>
      <c r="G37" s="157">
        <v>0</v>
      </c>
      <c r="H37" s="157">
        <v>34.24</v>
      </c>
      <c r="I37" s="157">
        <v>34.24</v>
      </c>
      <c r="J37" s="157"/>
      <c r="K37" s="157">
        <v>34.24</v>
      </c>
      <c r="L37" s="157">
        <v>34.24</v>
      </c>
      <c r="M37" s="157">
        <v>34.24</v>
      </c>
      <c r="N37" s="157">
        <v>0</v>
      </c>
      <c r="O37" s="157"/>
      <c r="P37" s="157">
        <v>0</v>
      </c>
      <c r="Q37" s="157">
        <v>0</v>
      </c>
      <c r="R37" s="157">
        <v>0</v>
      </c>
      <c r="S37" s="157">
        <v>0</v>
      </c>
      <c r="T37" s="157">
        <v>0</v>
      </c>
    </row>
    <row r="38" ht="19.5" customHeight="1" spans="1:20">
      <c r="A38" s="166" t="s">
        <v>199</v>
      </c>
      <c r="B38" s="166"/>
      <c r="C38" s="166"/>
      <c r="D38" s="166" t="s">
        <v>200</v>
      </c>
      <c r="E38" s="157">
        <v>0</v>
      </c>
      <c r="F38" s="157">
        <v>0</v>
      </c>
      <c r="G38" s="157">
        <v>0</v>
      </c>
      <c r="H38" s="157">
        <v>34.24</v>
      </c>
      <c r="I38" s="157">
        <v>34.24</v>
      </c>
      <c r="J38" s="157"/>
      <c r="K38" s="157">
        <v>34.24</v>
      </c>
      <c r="L38" s="157">
        <v>34.24</v>
      </c>
      <c r="M38" s="157">
        <v>34.24</v>
      </c>
      <c r="N38" s="157">
        <v>0</v>
      </c>
      <c r="O38" s="157"/>
      <c r="P38" s="157">
        <v>0</v>
      </c>
      <c r="Q38" s="157">
        <v>0</v>
      </c>
      <c r="R38" s="157">
        <v>0</v>
      </c>
      <c r="S38" s="157">
        <v>0</v>
      </c>
      <c r="T38" s="157">
        <v>0</v>
      </c>
    </row>
    <row r="39" ht="19.5" customHeight="1" spans="1:20">
      <c r="A39" s="166" t="s">
        <v>201</v>
      </c>
      <c r="B39" s="166"/>
      <c r="C39" s="166"/>
      <c r="D39" s="166" t="s">
        <v>202</v>
      </c>
      <c r="E39" s="157">
        <v>0</v>
      </c>
      <c r="F39" s="157">
        <v>0</v>
      </c>
      <c r="G39" s="157">
        <v>0</v>
      </c>
      <c r="H39" s="157">
        <v>100</v>
      </c>
      <c r="I39" s="157"/>
      <c r="J39" s="157">
        <v>100</v>
      </c>
      <c r="K39" s="157">
        <v>100</v>
      </c>
      <c r="L39" s="157"/>
      <c r="M39" s="157"/>
      <c r="N39" s="157"/>
      <c r="O39" s="157">
        <v>100</v>
      </c>
      <c r="P39" s="157">
        <v>0</v>
      </c>
      <c r="Q39" s="157">
        <v>0</v>
      </c>
      <c r="R39" s="157">
        <v>0</v>
      </c>
      <c r="S39" s="157">
        <v>0</v>
      </c>
      <c r="T39" s="157">
        <v>0</v>
      </c>
    </row>
    <row r="40" ht="19.5" customHeight="1" spans="1:20">
      <c r="A40" s="166" t="s">
        <v>203</v>
      </c>
      <c r="B40" s="166"/>
      <c r="C40" s="166"/>
      <c r="D40" s="166" t="s">
        <v>202</v>
      </c>
      <c r="E40" s="157">
        <v>0</v>
      </c>
      <c r="F40" s="157">
        <v>0</v>
      </c>
      <c r="G40" s="157">
        <v>0</v>
      </c>
      <c r="H40" s="157">
        <v>100</v>
      </c>
      <c r="I40" s="157"/>
      <c r="J40" s="157">
        <v>100</v>
      </c>
      <c r="K40" s="157">
        <v>100</v>
      </c>
      <c r="L40" s="157"/>
      <c r="M40" s="157"/>
      <c r="N40" s="157"/>
      <c r="O40" s="157">
        <v>100</v>
      </c>
      <c r="P40" s="157">
        <v>0</v>
      </c>
      <c r="Q40" s="157">
        <v>0</v>
      </c>
      <c r="R40" s="157">
        <v>0</v>
      </c>
      <c r="S40" s="157">
        <v>0</v>
      </c>
      <c r="T40" s="157">
        <v>0</v>
      </c>
    </row>
    <row r="41" ht="19.5" customHeight="1" spans="1:20">
      <c r="A41" s="166" t="s">
        <v>204</v>
      </c>
      <c r="B41" s="166"/>
      <c r="C41" s="166"/>
      <c r="D41" s="166" t="s">
        <v>202</v>
      </c>
      <c r="E41" s="157">
        <v>0</v>
      </c>
      <c r="F41" s="157">
        <v>0</v>
      </c>
      <c r="G41" s="157">
        <v>0</v>
      </c>
      <c r="H41" s="157">
        <v>100</v>
      </c>
      <c r="I41" s="157"/>
      <c r="J41" s="157">
        <v>100</v>
      </c>
      <c r="K41" s="157">
        <v>100</v>
      </c>
      <c r="L41" s="157"/>
      <c r="M41" s="157"/>
      <c r="N41" s="157"/>
      <c r="O41" s="157">
        <v>100</v>
      </c>
      <c r="P41" s="157">
        <v>0</v>
      </c>
      <c r="Q41" s="157">
        <v>0</v>
      </c>
      <c r="R41" s="157">
        <v>0</v>
      </c>
      <c r="S41" s="157">
        <v>0</v>
      </c>
      <c r="T41" s="157">
        <v>0</v>
      </c>
    </row>
    <row r="42" ht="19.5" customHeight="1" spans="1:20">
      <c r="A42" s="166" t="s">
        <v>253</v>
      </c>
      <c r="B42" s="166"/>
      <c r="C42" s="166"/>
      <c r="D42" s="166"/>
      <c r="E42" s="166"/>
      <c r="F42" s="166"/>
      <c r="G42" s="166"/>
      <c r="H42" s="166"/>
      <c r="I42" s="166"/>
      <c r="J42" s="166"/>
      <c r="K42" s="166"/>
      <c r="L42" s="166"/>
      <c r="M42" s="166"/>
      <c r="N42" s="166"/>
      <c r="O42" s="166"/>
      <c r="P42" s="166"/>
      <c r="Q42" s="166"/>
      <c r="R42" s="166"/>
      <c r="S42" s="166"/>
      <c r="T42" s="166"/>
    </row>
  </sheetData>
  <mergeCells count="61">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T42"/>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zoomScale="80" zoomScaleNormal="80" workbookViewId="0">
      <selection activeCell="C52" sqref="C52"/>
    </sheetView>
  </sheetViews>
  <sheetFormatPr defaultColWidth="9" defaultRowHeight="15"/>
  <cols>
    <col min="1" max="1" width="6.125" style="151" customWidth="1"/>
    <col min="2" max="2" width="32.875" style="151" customWidth="1"/>
    <col min="3" max="3" width="20.125" style="151" customWidth="1"/>
    <col min="4" max="4" width="6.125" style="151" customWidth="1"/>
    <col min="5" max="5" width="22.75" style="151" customWidth="1"/>
    <col min="6" max="6" width="19.375" style="151" customWidth="1"/>
    <col min="7" max="7" width="6.125" style="151" customWidth="1"/>
    <col min="8" max="8" width="36.875" style="151" customWidth="1"/>
    <col min="9" max="9" width="17.125" style="151" customWidth="1"/>
    <col min="10" max="10" width="9" style="151"/>
    <col min="11" max="12" width="10.375" style="151"/>
    <col min="13" max="16384" width="9" style="151"/>
  </cols>
  <sheetData>
    <row r="1" ht="27" spans="5:5">
      <c r="E1" s="165" t="s">
        <v>254</v>
      </c>
    </row>
    <row r="2" spans="9:9">
      <c r="I2" s="168" t="s">
        <v>255</v>
      </c>
    </row>
    <row r="3" ht="13.5" spans="1:9">
      <c r="A3" s="168" t="s">
        <v>256</v>
      </c>
      <c r="I3" s="168" t="s">
        <v>257</v>
      </c>
    </row>
    <row r="4" ht="19.5" customHeight="1" spans="1:9">
      <c r="A4" s="160" t="s">
        <v>249</v>
      </c>
      <c r="B4" s="160"/>
      <c r="C4" s="160"/>
      <c r="D4" s="160" t="s">
        <v>250</v>
      </c>
      <c r="E4" s="160"/>
      <c r="F4" s="160"/>
      <c r="G4" s="160"/>
      <c r="H4" s="160"/>
      <c r="I4" s="160"/>
    </row>
    <row r="5" ht="19.5" customHeight="1" spans="1:9">
      <c r="A5" s="160" t="s">
        <v>258</v>
      </c>
      <c r="B5" s="160" t="s">
        <v>123</v>
      </c>
      <c r="C5" s="160" t="s">
        <v>8</v>
      </c>
      <c r="D5" s="160" t="s">
        <v>258</v>
      </c>
      <c r="E5" s="160" t="s">
        <v>123</v>
      </c>
      <c r="F5" s="160" t="s">
        <v>8</v>
      </c>
      <c r="G5" s="160" t="s">
        <v>258</v>
      </c>
      <c r="H5" s="160" t="s">
        <v>123</v>
      </c>
      <c r="I5" s="160" t="s">
        <v>8</v>
      </c>
    </row>
    <row r="6" ht="19.5" customHeight="1" spans="1:9">
      <c r="A6" s="160"/>
      <c r="B6" s="160"/>
      <c r="C6" s="160"/>
      <c r="D6" s="160"/>
      <c r="E6" s="160"/>
      <c r="F6" s="160"/>
      <c r="G6" s="160"/>
      <c r="H6" s="160"/>
      <c r="I6" s="160"/>
    </row>
    <row r="7" ht="19.5" customHeight="1" spans="1:9">
      <c r="A7" s="155" t="s">
        <v>259</v>
      </c>
      <c r="B7" s="155" t="s">
        <v>260</v>
      </c>
      <c r="C7" s="157">
        <v>444</v>
      </c>
      <c r="D7" s="155" t="s">
        <v>261</v>
      </c>
      <c r="E7" s="155" t="s">
        <v>262</v>
      </c>
      <c r="F7" s="157">
        <v>24.43</v>
      </c>
      <c r="G7" s="155" t="s">
        <v>263</v>
      </c>
      <c r="H7" s="155" t="s">
        <v>264</v>
      </c>
      <c r="I7" s="157" t="s">
        <v>265</v>
      </c>
    </row>
    <row r="8" ht="19.5" customHeight="1" spans="1:9">
      <c r="A8" s="155" t="s">
        <v>266</v>
      </c>
      <c r="B8" s="155" t="s">
        <v>267</v>
      </c>
      <c r="C8" s="157">
        <v>116.44</v>
      </c>
      <c r="D8" s="155" t="s">
        <v>268</v>
      </c>
      <c r="E8" s="155" t="s">
        <v>269</v>
      </c>
      <c r="F8" s="157">
        <v>3.14</v>
      </c>
      <c r="G8" s="155" t="s">
        <v>270</v>
      </c>
      <c r="H8" s="155" t="s">
        <v>271</v>
      </c>
      <c r="I8" s="157" t="s">
        <v>265</v>
      </c>
    </row>
    <row r="9" ht="19.5" customHeight="1" spans="1:9">
      <c r="A9" s="155" t="s">
        <v>272</v>
      </c>
      <c r="B9" s="155" t="s">
        <v>273</v>
      </c>
      <c r="C9" s="157">
        <v>96.98</v>
      </c>
      <c r="D9" s="155" t="s">
        <v>274</v>
      </c>
      <c r="E9" s="155" t="s">
        <v>275</v>
      </c>
      <c r="F9" s="157">
        <v>0</v>
      </c>
      <c r="G9" s="155" t="s">
        <v>276</v>
      </c>
      <c r="H9" s="155" t="s">
        <v>277</v>
      </c>
      <c r="I9" s="157" t="s">
        <v>265</v>
      </c>
    </row>
    <row r="10" ht="19.5" customHeight="1" spans="1:9">
      <c r="A10" s="155" t="s">
        <v>278</v>
      </c>
      <c r="B10" s="155" t="s">
        <v>279</v>
      </c>
      <c r="C10" s="157">
        <v>29.98</v>
      </c>
      <c r="D10" s="155" t="s">
        <v>280</v>
      </c>
      <c r="E10" s="155" t="s">
        <v>281</v>
      </c>
      <c r="F10" s="157">
        <v>0</v>
      </c>
      <c r="G10" s="155" t="s">
        <v>282</v>
      </c>
      <c r="H10" s="155" t="s">
        <v>283</v>
      </c>
      <c r="I10" s="157" t="s">
        <v>265</v>
      </c>
    </row>
    <row r="11" ht="19.5" customHeight="1" spans="1:9">
      <c r="A11" s="155" t="s">
        <v>284</v>
      </c>
      <c r="B11" s="155" t="s">
        <v>285</v>
      </c>
      <c r="C11" s="157">
        <v>0</v>
      </c>
      <c r="D11" s="155" t="s">
        <v>286</v>
      </c>
      <c r="E11" s="155" t="s">
        <v>287</v>
      </c>
      <c r="F11" s="157">
        <v>0</v>
      </c>
      <c r="G11" s="155" t="s">
        <v>288</v>
      </c>
      <c r="H11" s="155" t="s">
        <v>289</v>
      </c>
      <c r="I11" s="157" t="s">
        <v>265</v>
      </c>
    </row>
    <row r="12" ht="19.5" customHeight="1" spans="1:9">
      <c r="A12" s="155" t="s">
        <v>290</v>
      </c>
      <c r="B12" s="155" t="s">
        <v>291</v>
      </c>
      <c r="C12" s="157">
        <v>97.41</v>
      </c>
      <c r="D12" s="155" t="s">
        <v>292</v>
      </c>
      <c r="E12" s="155" t="s">
        <v>293</v>
      </c>
      <c r="F12" s="157">
        <v>0</v>
      </c>
      <c r="G12" s="155" t="s">
        <v>294</v>
      </c>
      <c r="H12" s="155" t="s">
        <v>295</v>
      </c>
      <c r="I12" s="157" t="s">
        <v>265</v>
      </c>
    </row>
    <row r="13" ht="19.5" customHeight="1" spans="1:9">
      <c r="A13" s="155" t="s">
        <v>296</v>
      </c>
      <c r="B13" s="155" t="s">
        <v>297</v>
      </c>
      <c r="C13" s="157">
        <v>45.81</v>
      </c>
      <c r="D13" s="155" t="s">
        <v>298</v>
      </c>
      <c r="E13" s="155" t="s">
        <v>299</v>
      </c>
      <c r="F13" s="157">
        <v>0</v>
      </c>
      <c r="G13" s="155" t="s">
        <v>300</v>
      </c>
      <c r="H13" s="155" t="s">
        <v>301</v>
      </c>
      <c r="I13" s="157" t="s">
        <v>265</v>
      </c>
    </row>
    <row r="14" ht="19.5" customHeight="1" spans="1:9">
      <c r="A14" s="155" t="s">
        <v>302</v>
      </c>
      <c r="B14" s="155" t="s">
        <v>303</v>
      </c>
      <c r="C14" s="157">
        <v>0</v>
      </c>
      <c r="D14" s="155" t="s">
        <v>304</v>
      </c>
      <c r="E14" s="155" t="s">
        <v>305</v>
      </c>
      <c r="F14" s="157">
        <v>0</v>
      </c>
      <c r="G14" s="155" t="s">
        <v>306</v>
      </c>
      <c r="H14" s="155" t="s">
        <v>307</v>
      </c>
      <c r="I14" s="157" t="s">
        <v>265</v>
      </c>
    </row>
    <row r="15" ht="19.5" customHeight="1" spans="1:9">
      <c r="A15" s="155" t="s">
        <v>308</v>
      </c>
      <c r="B15" s="155" t="s">
        <v>309</v>
      </c>
      <c r="C15" s="157">
        <v>20.09</v>
      </c>
      <c r="D15" s="155" t="s">
        <v>310</v>
      </c>
      <c r="E15" s="155" t="s">
        <v>311</v>
      </c>
      <c r="F15" s="157">
        <v>0</v>
      </c>
      <c r="G15" s="155" t="s">
        <v>312</v>
      </c>
      <c r="H15" s="155" t="s">
        <v>313</v>
      </c>
      <c r="I15" s="157" t="s">
        <v>265</v>
      </c>
    </row>
    <row r="16" ht="19.5" customHeight="1" spans="1:9">
      <c r="A16" s="155" t="s">
        <v>314</v>
      </c>
      <c r="B16" s="155" t="s">
        <v>315</v>
      </c>
      <c r="C16" s="157">
        <v>0</v>
      </c>
      <c r="D16" s="155" t="s">
        <v>316</v>
      </c>
      <c r="E16" s="155" t="s">
        <v>317</v>
      </c>
      <c r="F16" s="157">
        <v>0</v>
      </c>
      <c r="G16" s="155" t="s">
        <v>318</v>
      </c>
      <c r="H16" s="155" t="s">
        <v>319</v>
      </c>
      <c r="I16" s="157" t="s">
        <v>265</v>
      </c>
    </row>
    <row r="17" ht="19.5" customHeight="1" spans="1:9">
      <c r="A17" s="155" t="s">
        <v>320</v>
      </c>
      <c r="B17" s="155" t="s">
        <v>321</v>
      </c>
      <c r="C17" s="157">
        <v>3.05</v>
      </c>
      <c r="D17" s="155" t="s">
        <v>322</v>
      </c>
      <c r="E17" s="155" t="s">
        <v>323</v>
      </c>
      <c r="F17" s="157">
        <v>1.5</v>
      </c>
      <c r="G17" s="155" t="s">
        <v>324</v>
      </c>
      <c r="H17" s="155" t="s">
        <v>325</v>
      </c>
      <c r="I17" s="157" t="s">
        <v>265</v>
      </c>
    </row>
    <row r="18" ht="19.5" customHeight="1" spans="1:9">
      <c r="A18" s="155" t="s">
        <v>326</v>
      </c>
      <c r="B18" s="155" t="s">
        <v>327</v>
      </c>
      <c r="C18" s="157">
        <v>34.24</v>
      </c>
      <c r="D18" s="155" t="s">
        <v>328</v>
      </c>
      <c r="E18" s="155" t="s">
        <v>329</v>
      </c>
      <c r="F18" s="157">
        <v>0</v>
      </c>
      <c r="G18" s="155" t="s">
        <v>330</v>
      </c>
      <c r="H18" s="155" t="s">
        <v>331</v>
      </c>
      <c r="I18" s="157" t="s">
        <v>265</v>
      </c>
    </row>
    <row r="19" ht="19.5" customHeight="1" spans="1:9">
      <c r="A19" s="155" t="s">
        <v>332</v>
      </c>
      <c r="B19" s="155" t="s">
        <v>333</v>
      </c>
      <c r="C19" s="157">
        <v>0</v>
      </c>
      <c r="D19" s="155" t="s">
        <v>334</v>
      </c>
      <c r="E19" s="155" t="s">
        <v>335</v>
      </c>
      <c r="F19" s="157">
        <v>0</v>
      </c>
      <c r="G19" s="155" t="s">
        <v>336</v>
      </c>
      <c r="H19" s="155" t="s">
        <v>337</v>
      </c>
      <c r="I19" s="157" t="s">
        <v>265</v>
      </c>
    </row>
    <row r="20" ht="19.5" customHeight="1" spans="1:9">
      <c r="A20" s="155" t="s">
        <v>338</v>
      </c>
      <c r="B20" s="155" t="s">
        <v>339</v>
      </c>
      <c r="C20" s="157">
        <v>0</v>
      </c>
      <c r="D20" s="155" t="s">
        <v>340</v>
      </c>
      <c r="E20" s="155" t="s">
        <v>341</v>
      </c>
      <c r="F20" s="157">
        <v>0</v>
      </c>
      <c r="G20" s="155" t="s">
        <v>342</v>
      </c>
      <c r="H20" s="155" t="s">
        <v>343</v>
      </c>
      <c r="I20" s="157" t="s">
        <v>265</v>
      </c>
    </row>
    <row r="21" ht="19.5" customHeight="1" spans="1:9">
      <c r="A21" s="155" t="s">
        <v>344</v>
      </c>
      <c r="B21" s="155" t="s">
        <v>345</v>
      </c>
      <c r="C21" s="157">
        <v>59.18</v>
      </c>
      <c r="D21" s="155" t="s">
        <v>346</v>
      </c>
      <c r="E21" s="155" t="s">
        <v>347</v>
      </c>
      <c r="F21" s="157">
        <v>0</v>
      </c>
      <c r="G21" s="155" t="s">
        <v>348</v>
      </c>
      <c r="H21" s="155" t="s">
        <v>349</v>
      </c>
      <c r="I21" s="157" t="s">
        <v>265</v>
      </c>
    </row>
    <row r="22" ht="19.5" customHeight="1" spans="1:9">
      <c r="A22" s="155" t="s">
        <v>350</v>
      </c>
      <c r="B22" s="155" t="s">
        <v>351</v>
      </c>
      <c r="C22" s="157">
        <v>0</v>
      </c>
      <c r="D22" s="155" t="s">
        <v>352</v>
      </c>
      <c r="E22" s="155" t="s">
        <v>353</v>
      </c>
      <c r="F22" s="157">
        <v>0</v>
      </c>
      <c r="G22" s="155" t="s">
        <v>354</v>
      </c>
      <c r="H22" s="155" t="s">
        <v>355</v>
      </c>
      <c r="I22" s="157" t="s">
        <v>265</v>
      </c>
    </row>
    <row r="23" ht="19.5" customHeight="1" spans="1:9">
      <c r="A23" s="155" t="s">
        <v>356</v>
      </c>
      <c r="B23" s="155" t="s">
        <v>357</v>
      </c>
      <c r="C23" s="157">
        <v>53.11</v>
      </c>
      <c r="D23" s="155" t="s">
        <v>358</v>
      </c>
      <c r="E23" s="155" t="s">
        <v>359</v>
      </c>
      <c r="F23" s="157">
        <v>1.98</v>
      </c>
      <c r="G23" s="155" t="s">
        <v>360</v>
      </c>
      <c r="H23" s="155" t="s">
        <v>361</v>
      </c>
      <c r="I23" s="157" t="s">
        <v>265</v>
      </c>
    </row>
    <row r="24" ht="19.5" customHeight="1" spans="1:9">
      <c r="A24" s="155" t="s">
        <v>362</v>
      </c>
      <c r="B24" s="155" t="s">
        <v>363</v>
      </c>
      <c r="C24" s="157">
        <v>0</v>
      </c>
      <c r="D24" s="155" t="s">
        <v>364</v>
      </c>
      <c r="E24" s="155" t="s">
        <v>365</v>
      </c>
      <c r="F24" s="157">
        <v>0</v>
      </c>
      <c r="G24" s="155" t="s">
        <v>366</v>
      </c>
      <c r="H24" s="155" t="s">
        <v>367</v>
      </c>
      <c r="I24" s="157" t="s">
        <v>265</v>
      </c>
    </row>
    <row r="25" ht="19.5" customHeight="1" spans="1:9">
      <c r="A25" s="155" t="s">
        <v>368</v>
      </c>
      <c r="B25" s="155" t="s">
        <v>369</v>
      </c>
      <c r="C25" s="157">
        <v>6.07</v>
      </c>
      <c r="D25" s="155" t="s">
        <v>370</v>
      </c>
      <c r="E25" s="155" t="s">
        <v>371</v>
      </c>
      <c r="F25" s="157">
        <v>0</v>
      </c>
      <c r="G25" s="155" t="s">
        <v>372</v>
      </c>
      <c r="H25" s="155" t="s">
        <v>373</v>
      </c>
      <c r="I25" s="157" t="s">
        <v>265</v>
      </c>
    </row>
    <row r="26" ht="19.5" customHeight="1" spans="1:9">
      <c r="A26" s="155" t="s">
        <v>374</v>
      </c>
      <c r="B26" s="155" t="s">
        <v>375</v>
      </c>
      <c r="C26" s="157">
        <v>0</v>
      </c>
      <c r="D26" s="155" t="s">
        <v>376</v>
      </c>
      <c r="E26" s="155" t="s">
        <v>377</v>
      </c>
      <c r="F26" s="157">
        <v>0</v>
      </c>
      <c r="G26" s="155" t="s">
        <v>378</v>
      </c>
      <c r="H26" s="155" t="s">
        <v>379</v>
      </c>
      <c r="I26" s="157" t="s">
        <v>265</v>
      </c>
    </row>
    <row r="27" ht="19.5" customHeight="1" spans="1:9">
      <c r="A27" s="155" t="s">
        <v>380</v>
      </c>
      <c r="B27" s="155" t="s">
        <v>381</v>
      </c>
      <c r="C27" s="157">
        <v>0</v>
      </c>
      <c r="D27" s="155" t="s">
        <v>382</v>
      </c>
      <c r="E27" s="155" t="s">
        <v>383</v>
      </c>
      <c r="F27" s="157">
        <v>0</v>
      </c>
      <c r="G27" s="155" t="s">
        <v>384</v>
      </c>
      <c r="H27" s="155" t="s">
        <v>385</v>
      </c>
      <c r="I27" s="157" t="s">
        <v>265</v>
      </c>
    </row>
    <row r="28" ht="19.5" customHeight="1" spans="1:9">
      <c r="A28" s="155" t="s">
        <v>386</v>
      </c>
      <c r="B28" s="155" t="s">
        <v>387</v>
      </c>
      <c r="C28" s="157">
        <v>0</v>
      </c>
      <c r="D28" s="155" t="s">
        <v>388</v>
      </c>
      <c r="E28" s="155" t="s">
        <v>389</v>
      </c>
      <c r="F28" s="157">
        <v>0</v>
      </c>
      <c r="G28" s="155" t="s">
        <v>390</v>
      </c>
      <c r="H28" s="155" t="s">
        <v>391</v>
      </c>
      <c r="I28" s="157" t="s">
        <v>265</v>
      </c>
    </row>
    <row r="29" ht="19.5" customHeight="1" spans="1:9">
      <c r="A29" s="155" t="s">
        <v>392</v>
      </c>
      <c r="B29" s="155" t="s">
        <v>393</v>
      </c>
      <c r="C29" s="157">
        <v>0</v>
      </c>
      <c r="D29" s="155" t="s">
        <v>394</v>
      </c>
      <c r="E29" s="155" t="s">
        <v>395</v>
      </c>
      <c r="F29" s="157">
        <v>2.33</v>
      </c>
      <c r="G29" s="155" t="s">
        <v>396</v>
      </c>
      <c r="H29" s="155" t="s">
        <v>397</v>
      </c>
      <c r="I29" s="157" t="s">
        <v>265</v>
      </c>
    </row>
    <row r="30" ht="19.5" customHeight="1" spans="1:9">
      <c r="A30" s="155" t="s">
        <v>398</v>
      </c>
      <c r="B30" s="155" t="s">
        <v>399</v>
      </c>
      <c r="C30" s="157">
        <v>0</v>
      </c>
      <c r="D30" s="155" t="s">
        <v>400</v>
      </c>
      <c r="E30" s="155" t="s">
        <v>401</v>
      </c>
      <c r="F30" s="157">
        <v>0</v>
      </c>
      <c r="G30" s="155" t="s">
        <v>402</v>
      </c>
      <c r="H30" s="155" t="s">
        <v>202</v>
      </c>
      <c r="I30" s="157" t="s">
        <v>265</v>
      </c>
    </row>
    <row r="31" ht="19.5" customHeight="1" spans="1:9">
      <c r="A31" s="155" t="s">
        <v>403</v>
      </c>
      <c r="B31" s="155" t="s">
        <v>404</v>
      </c>
      <c r="C31" s="157">
        <v>0</v>
      </c>
      <c r="D31" s="155" t="s">
        <v>405</v>
      </c>
      <c r="E31" s="155" t="s">
        <v>406</v>
      </c>
      <c r="F31" s="157">
        <v>2.91</v>
      </c>
      <c r="G31" s="155" t="s">
        <v>407</v>
      </c>
      <c r="H31" s="155" t="s">
        <v>408</v>
      </c>
      <c r="I31" s="157" t="s">
        <v>265</v>
      </c>
    </row>
    <row r="32" ht="19.5" customHeight="1" spans="1:9">
      <c r="A32" s="155" t="s">
        <v>409</v>
      </c>
      <c r="B32" s="155" t="s">
        <v>410</v>
      </c>
      <c r="C32" s="157">
        <v>0</v>
      </c>
      <c r="D32" s="155" t="s">
        <v>411</v>
      </c>
      <c r="E32" s="155" t="s">
        <v>412</v>
      </c>
      <c r="F32" s="157">
        <v>12.57</v>
      </c>
      <c r="G32" s="155" t="s">
        <v>413</v>
      </c>
      <c r="H32" s="155" t="s">
        <v>414</v>
      </c>
      <c r="I32" s="157" t="s">
        <v>265</v>
      </c>
    </row>
    <row r="33" ht="19.5" customHeight="1" spans="1:9">
      <c r="A33" s="155" t="s">
        <v>415</v>
      </c>
      <c r="B33" s="155" t="s">
        <v>416</v>
      </c>
      <c r="C33" s="157">
        <v>0</v>
      </c>
      <c r="D33" s="155" t="s">
        <v>417</v>
      </c>
      <c r="E33" s="155" t="s">
        <v>418</v>
      </c>
      <c r="F33" s="157">
        <v>0</v>
      </c>
      <c r="G33" s="155" t="s">
        <v>419</v>
      </c>
      <c r="H33" s="155" t="s">
        <v>420</v>
      </c>
      <c r="I33" s="157" t="s">
        <v>265</v>
      </c>
    </row>
    <row r="34" ht="19.5" customHeight="1" spans="1:9">
      <c r="A34" s="155"/>
      <c r="B34" s="155"/>
      <c r="C34" s="157"/>
      <c r="D34" s="155" t="s">
        <v>421</v>
      </c>
      <c r="E34" s="155" t="s">
        <v>422</v>
      </c>
      <c r="F34" s="157">
        <v>0</v>
      </c>
      <c r="G34" s="155" t="s">
        <v>423</v>
      </c>
      <c r="H34" s="155" t="s">
        <v>424</v>
      </c>
      <c r="I34" s="157" t="s">
        <v>265</v>
      </c>
    </row>
    <row r="35" ht="19.5" customHeight="1" spans="1:9">
      <c r="A35" s="155"/>
      <c r="B35" s="155"/>
      <c r="C35" s="157"/>
      <c r="D35" s="155" t="s">
        <v>425</v>
      </c>
      <c r="E35" s="155" t="s">
        <v>426</v>
      </c>
      <c r="F35" s="157">
        <v>0</v>
      </c>
      <c r="G35" s="155" t="s">
        <v>427</v>
      </c>
      <c r="H35" s="155" t="s">
        <v>428</v>
      </c>
      <c r="I35" s="157" t="s">
        <v>265</v>
      </c>
    </row>
    <row r="36" ht="19.5" customHeight="1" spans="1:9">
      <c r="A36" s="155"/>
      <c r="B36" s="155"/>
      <c r="C36" s="157"/>
      <c r="D36" s="155" t="s">
        <v>429</v>
      </c>
      <c r="E36" s="155" t="s">
        <v>430</v>
      </c>
      <c r="F36" s="157">
        <v>0</v>
      </c>
      <c r="G36" s="155"/>
      <c r="H36" s="155"/>
      <c r="I36" s="157"/>
    </row>
    <row r="37" ht="19.5" customHeight="1" spans="1:9">
      <c r="A37" s="155"/>
      <c r="B37" s="155"/>
      <c r="C37" s="157"/>
      <c r="D37" s="155" t="s">
        <v>431</v>
      </c>
      <c r="E37" s="155" t="s">
        <v>432</v>
      </c>
      <c r="F37" s="157">
        <v>0</v>
      </c>
      <c r="G37" s="155"/>
      <c r="H37" s="155"/>
      <c r="I37" s="157"/>
    </row>
    <row r="38" ht="19.5" customHeight="1" spans="1:9">
      <c r="A38" s="155"/>
      <c r="B38" s="155"/>
      <c r="C38" s="157"/>
      <c r="D38" s="155" t="s">
        <v>433</v>
      </c>
      <c r="E38" s="155" t="s">
        <v>434</v>
      </c>
      <c r="F38" s="157">
        <v>0</v>
      </c>
      <c r="G38" s="155"/>
      <c r="H38" s="155"/>
      <c r="I38" s="157"/>
    </row>
    <row r="39" ht="19.5" customHeight="1" spans="1:9">
      <c r="A39" s="155"/>
      <c r="B39" s="155"/>
      <c r="C39" s="157"/>
      <c r="D39" s="155" t="s">
        <v>435</v>
      </c>
      <c r="E39" s="155" t="s">
        <v>436</v>
      </c>
      <c r="F39" s="157">
        <v>0</v>
      </c>
      <c r="G39" s="155"/>
      <c r="H39" s="155"/>
      <c r="I39" s="157"/>
    </row>
    <row r="40" ht="19.5" customHeight="1" spans="1:9">
      <c r="A40" s="154" t="s">
        <v>437</v>
      </c>
      <c r="B40" s="154"/>
      <c r="C40" s="169">
        <v>503.18</v>
      </c>
      <c r="D40" s="154" t="s">
        <v>438</v>
      </c>
      <c r="E40" s="154"/>
      <c r="F40" s="154"/>
      <c r="G40" s="154"/>
      <c r="H40" s="154"/>
      <c r="I40" s="157" t="s">
        <v>439</v>
      </c>
    </row>
    <row r="41" ht="19.5" customHeight="1" spans="1:9">
      <c r="A41" s="166" t="s">
        <v>440</v>
      </c>
      <c r="B41" s="166"/>
      <c r="C41" s="166"/>
      <c r="D41" s="166"/>
      <c r="E41" s="166"/>
      <c r="F41" s="166"/>
      <c r="G41" s="166"/>
      <c r="H41" s="166"/>
      <c r="I41" s="166"/>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C12" sqref="C12"/>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1:12">
      <c r="A1" s="151"/>
      <c r="B1" s="151"/>
      <c r="C1" s="151"/>
      <c r="D1" s="151"/>
      <c r="E1" s="151"/>
      <c r="F1" s="151"/>
      <c r="G1" s="167" t="s">
        <v>441</v>
      </c>
      <c r="H1" s="151"/>
      <c r="I1" s="151"/>
      <c r="J1" s="151"/>
      <c r="K1" s="151"/>
      <c r="L1" s="151"/>
    </row>
    <row r="2" ht="15" spans="1:12">
      <c r="A2" s="151"/>
      <c r="B2" s="151"/>
      <c r="C2" s="151"/>
      <c r="D2" s="151"/>
      <c r="E2" s="151"/>
      <c r="F2" s="151"/>
      <c r="G2" s="151"/>
      <c r="H2" s="151"/>
      <c r="I2" s="151"/>
      <c r="J2" s="151"/>
      <c r="K2" s="151"/>
      <c r="L2" s="168" t="s">
        <v>442</v>
      </c>
    </row>
    <row r="3" ht="15" spans="1:12">
      <c r="A3" s="168" t="s">
        <v>256</v>
      </c>
      <c r="B3" s="151"/>
      <c r="C3" s="151"/>
      <c r="D3" s="151"/>
      <c r="E3" s="151"/>
      <c r="F3" s="151"/>
      <c r="G3" s="151"/>
      <c r="H3" s="151"/>
      <c r="I3" s="151"/>
      <c r="J3" s="151"/>
      <c r="K3" s="151"/>
      <c r="L3" s="168" t="s">
        <v>257</v>
      </c>
    </row>
    <row r="4" ht="15" customHeight="1" spans="1:12">
      <c r="A4" s="154" t="s">
        <v>443</v>
      </c>
      <c r="B4" s="154"/>
      <c r="C4" s="154"/>
      <c r="D4" s="154"/>
      <c r="E4" s="154"/>
      <c r="F4" s="154"/>
      <c r="G4" s="154"/>
      <c r="H4" s="154"/>
      <c r="I4" s="154"/>
      <c r="J4" s="154"/>
      <c r="K4" s="154"/>
      <c r="L4" s="154"/>
    </row>
    <row r="5" ht="15" customHeight="1" spans="1:12">
      <c r="A5" s="154" t="s">
        <v>258</v>
      </c>
      <c r="B5" s="154" t="s">
        <v>123</v>
      </c>
      <c r="C5" s="154" t="s">
        <v>8</v>
      </c>
      <c r="D5" s="154" t="s">
        <v>258</v>
      </c>
      <c r="E5" s="154" t="s">
        <v>123</v>
      </c>
      <c r="F5" s="154" t="s">
        <v>8</v>
      </c>
      <c r="G5" s="154" t="s">
        <v>258</v>
      </c>
      <c r="H5" s="154" t="s">
        <v>123</v>
      </c>
      <c r="I5" s="154" t="s">
        <v>8</v>
      </c>
      <c r="J5" s="154" t="s">
        <v>258</v>
      </c>
      <c r="K5" s="154" t="s">
        <v>123</v>
      </c>
      <c r="L5" s="154" t="s">
        <v>8</v>
      </c>
    </row>
    <row r="6" ht="15" customHeight="1" spans="1:12">
      <c r="A6" s="155" t="s">
        <v>259</v>
      </c>
      <c r="B6" s="155" t="s">
        <v>260</v>
      </c>
      <c r="C6" s="157" t="s">
        <v>265</v>
      </c>
      <c r="D6" s="155" t="s">
        <v>261</v>
      </c>
      <c r="E6" s="155" t="s">
        <v>262</v>
      </c>
      <c r="F6" s="157" t="s">
        <v>444</v>
      </c>
      <c r="G6" s="155" t="s">
        <v>445</v>
      </c>
      <c r="H6" s="155" t="s">
        <v>446</v>
      </c>
      <c r="I6" s="157" t="s">
        <v>265</v>
      </c>
      <c r="J6" s="155" t="s">
        <v>447</v>
      </c>
      <c r="K6" s="155" t="s">
        <v>448</v>
      </c>
      <c r="L6" s="157" t="s">
        <v>265</v>
      </c>
    </row>
    <row r="7" ht="15" customHeight="1" spans="1:12">
      <c r="A7" s="155" t="s">
        <v>266</v>
      </c>
      <c r="B7" s="155" t="s">
        <v>267</v>
      </c>
      <c r="C7" s="157" t="s">
        <v>265</v>
      </c>
      <c r="D7" s="155" t="s">
        <v>268</v>
      </c>
      <c r="E7" s="155" t="s">
        <v>269</v>
      </c>
      <c r="F7" s="157" t="s">
        <v>444</v>
      </c>
      <c r="G7" s="155" t="s">
        <v>449</v>
      </c>
      <c r="H7" s="155" t="s">
        <v>271</v>
      </c>
      <c r="I7" s="157" t="s">
        <v>265</v>
      </c>
      <c r="J7" s="155" t="s">
        <v>450</v>
      </c>
      <c r="K7" s="155" t="s">
        <v>373</v>
      </c>
      <c r="L7" s="157" t="s">
        <v>265</v>
      </c>
    </row>
    <row r="8" ht="15" customHeight="1" spans="1:12">
      <c r="A8" s="155" t="s">
        <v>272</v>
      </c>
      <c r="B8" s="155" t="s">
        <v>273</v>
      </c>
      <c r="C8" s="157" t="s">
        <v>265</v>
      </c>
      <c r="D8" s="155" t="s">
        <v>274</v>
      </c>
      <c r="E8" s="155" t="s">
        <v>275</v>
      </c>
      <c r="F8" s="157" t="s">
        <v>265</v>
      </c>
      <c r="G8" s="155" t="s">
        <v>451</v>
      </c>
      <c r="H8" s="155" t="s">
        <v>277</v>
      </c>
      <c r="I8" s="157" t="s">
        <v>265</v>
      </c>
      <c r="J8" s="155" t="s">
        <v>452</v>
      </c>
      <c r="K8" s="155" t="s">
        <v>397</v>
      </c>
      <c r="L8" s="157" t="s">
        <v>265</v>
      </c>
    </row>
    <row r="9" ht="15" customHeight="1" spans="1:12">
      <c r="A9" s="155" t="s">
        <v>278</v>
      </c>
      <c r="B9" s="155" t="s">
        <v>279</v>
      </c>
      <c r="C9" s="157" t="s">
        <v>265</v>
      </c>
      <c r="D9" s="155" t="s">
        <v>280</v>
      </c>
      <c r="E9" s="155" t="s">
        <v>281</v>
      </c>
      <c r="F9" s="157" t="s">
        <v>265</v>
      </c>
      <c r="G9" s="155" t="s">
        <v>453</v>
      </c>
      <c r="H9" s="155" t="s">
        <v>283</v>
      </c>
      <c r="I9" s="157" t="s">
        <v>265</v>
      </c>
      <c r="J9" s="155" t="s">
        <v>366</v>
      </c>
      <c r="K9" s="155" t="s">
        <v>367</v>
      </c>
      <c r="L9" s="157" t="s">
        <v>454</v>
      </c>
    </row>
    <row r="10" ht="15" customHeight="1" spans="1:12">
      <c r="A10" s="155" t="s">
        <v>284</v>
      </c>
      <c r="B10" s="155" t="s">
        <v>285</v>
      </c>
      <c r="C10" s="157" t="s">
        <v>265</v>
      </c>
      <c r="D10" s="155" t="s">
        <v>286</v>
      </c>
      <c r="E10" s="155" t="s">
        <v>287</v>
      </c>
      <c r="F10" s="157" t="s">
        <v>265</v>
      </c>
      <c r="G10" s="155" t="s">
        <v>455</v>
      </c>
      <c r="H10" s="155" t="s">
        <v>289</v>
      </c>
      <c r="I10" s="157" t="s">
        <v>265</v>
      </c>
      <c r="J10" s="155" t="s">
        <v>372</v>
      </c>
      <c r="K10" s="155" t="s">
        <v>373</v>
      </c>
      <c r="L10" s="157" t="s">
        <v>265</v>
      </c>
    </row>
    <row r="11" ht="15" customHeight="1" spans="1:12">
      <c r="A11" s="155" t="s">
        <v>290</v>
      </c>
      <c r="B11" s="155" t="s">
        <v>291</v>
      </c>
      <c r="C11" s="157" t="s">
        <v>265</v>
      </c>
      <c r="D11" s="155" t="s">
        <v>292</v>
      </c>
      <c r="E11" s="155" t="s">
        <v>293</v>
      </c>
      <c r="F11" s="157" t="s">
        <v>265</v>
      </c>
      <c r="G11" s="155" t="s">
        <v>456</v>
      </c>
      <c r="H11" s="155" t="s">
        <v>295</v>
      </c>
      <c r="I11" s="157" t="s">
        <v>265</v>
      </c>
      <c r="J11" s="155" t="s">
        <v>378</v>
      </c>
      <c r="K11" s="155" t="s">
        <v>379</v>
      </c>
      <c r="L11" s="157" t="s">
        <v>265</v>
      </c>
    </row>
    <row r="12" ht="15" customHeight="1" spans="1:12">
      <c r="A12" s="155" t="s">
        <v>296</v>
      </c>
      <c r="B12" s="155" t="s">
        <v>297</v>
      </c>
      <c r="C12" s="157" t="s">
        <v>265</v>
      </c>
      <c r="D12" s="155" t="s">
        <v>298</v>
      </c>
      <c r="E12" s="155" t="s">
        <v>299</v>
      </c>
      <c r="F12" s="157" t="s">
        <v>265</v>
      </c>
      <c r="G12" s="155" t="s">
        <v>457</v>
      </c>
      <c r="H12" s="155" t="s">
        <v>301</v>
      </c>
      <c r="I12" s="157" t="s">
        <v>265</v>
      </c>
      <c r="J12" s="155" t="s">
        <v>384</v>
      </c>
      <c r="K12" s="155" t="s">
        <v>385</v>
      </c>
      <c r="L12" s="157" t="s">
        <v>454</v>
      </c>
    </row>
    <row r="13" ht="15" customHeight="1" spans="1:12">
      <c r="A13" s="155" t="s">
        <v>302</v>
      </c>
      <c r="B13" s="155" t="s">
        <v>303</v>
      </c>
      <c r="C13" s="157" t="s">
        <v>265</v>
      </c>
      <c r="D13" s="155" t="s">
        <v>304</v>
      </c>
      <c r="E13" s="155" t="s">
        <v>305</v>
      </c>
      <c r="F13" s="157" t="s">
        <v>265</v>
      </c>
      <c r="G13" s="155" t="s">
        <v>458</v>
      </c>
      <c r="H13" s="155" t="s">
        <v>307</v>
      </c>
      <c r="I13" s="157" t="s">
        <v>265</v>
      </c>
      <c r="J13" s="155" t="s">
        <v>390</v>
      </c>
      <c r="K13" s="155" t="s">
        <v>391</v>
      </c>
      <c r="L13" s="157" t="s">
        <v>265</v>
      </c>
    </row>
    <row r="14" ht="15" customHeight="1" spans="1:12">
      <c r="A14" s="155" t="s">
        <v>308</v>
      </c>
      <c r="B14" s="155" t="s">
        <v>309</v>
      </c>
      <c r="C14" s="157" t="s">
        <v>265</v>
      </c>
      <c r="D14" s="155" t="s">
        <v>310</v>
      </c>
      <c r="E14" s="155" t="s">
        <v>311</v>
      </c>
      <c r="F14" s="157" t="s">
        <v>265</v>
      </c>
      <c r="G14" s="155" t="s">
        <v>459</v>
      </c>
      <c r="H14" s="155" t="s">
        <v>337</v>
      </c>
      <c r="I14" s="157" t="s">
        <v>265</v>
      </c>
      <c r="J14" s="155" t="s">
        <v>396</v>
      </c>
      <c r="K14" s="155" t="s">
        <v>397</v>
      </c>
      <c r="L14" s="157" t="s">
        <v>265</v>
      </c>
    </row>
    <row r="15" ht="15" customHeight="1" spans="1:12">
      <c r="A15" s="155" t="s">
        <v>314</v>
      </c>
      <c r="B15" s="155" t="s">
        <v>315</v>
      </c>
      <c r="C15" s="157" t="s">
        <v>265</v>
      </c>
      <c r="D15" s="155" t="s">
        <v>316</v>
      </c>
      <c r="E15" s="155" t="s">
        <v>317</v>
      </c>
      <c r="F15" s="157" t="s">
        <v>265</v>
      </c>
      <c r="G15" s="155" t="s">
        <v>460</v>
      </c>
      <c r="H15" s="155" t="s">
        <v>343</v>
      </c>
      <c r="I15" s="157" t="s">
        <v>265</v>
      </c>
      <c r="J15" s="155" t="s">
        <v>461</v>
      </c>
      <c r="K15" s="155" t="s">
        <v>462</v>
      </c>
      <c r="L15" s="157" t="s">
        <v>265</v>
      </c>
    </row>
    <row r="16" ht="15" customHeight="1" spans="1:12">
      <c r="A16" s="155" t="s">
        <v>320</v>
      </c>
      <c r="B16" s="155" t="s">
        <v>321</v>
      </c>
      <c r="C16" s="157" t="s">
        <v>265</v>
      </c>
      <c r="D16" s="155" t="s">
        <v>322</v>
      </c>
      <c r="E16" s="155" t="s">
        <v>323</v>
      </c>
      <c r="F16" s="157" t="s">
        <v>265</v>
      </c>
      <c r="G16" s="155" t="s">
        <v>463</v>
      </c>
      <c r="H16" s="155" t="s">
        <v>349</v>
      </c>
      <c r="I16" s="157" t="s">
        <v>265</v>
      </c>
      <c r="J16" s="155" t="s">
        <v>464</v>
      </c>
      <c r="K16" s="155" t="s">
        <v>465</v>
      </c>
      <c r="L16" s="157" t="s">
        <v>265</v>
      </c>
    </row>
    <row r="17" ht="15" customHeight="1" spans="1:12">
      <c r="A17" s="155" t="s">
        <v>326</v>
      </c>
      <c r="B17" s="155" t="s">
        <v>327</v>
      </c>
      <c r="C17" s="157" t="s">
        <v>265</v>
      </c>
      <c r="D17" s="155" t="s">
        <v>328</v>
      </c>
      <c r="E17" s="155" t="s">
        <v>329</v>
      </c>
      <c r="F17" s="157" t="s">
        <v>265</v>
      </c>
      <c r="G17" s="155" t="s">
        <v>466</v>
      </c>
      <c r="H17" s="155" t="s">
        <v>355</v>
      </c>
      <c r="I17" s="157" t="s">
        <v>265</v>
      </c>
      <c r="J17" s="155" t="s">
        <v>467</v>
      </c>
      <c r="K17" s="155" t="s">
        <v>468</v>
      </c>
      <c r="L17" s="157" t="s">
        <v>265</v>
      </c>
    </row>
    <row r="18" ht="15" customHeight="1" spans="1:12">
      <c r="A18" s="155" t="s">
        <v>332</v>
      </c>
      <c r="B18" s="155" t="s">
        <v>333</v>
      </c>
      <c r="C18" s="157" t="s">
        <v>265</v>
      </c>
      <c r="D18" s="155" t="s">
        <v>334</v>
      </c>
      <c r="E18" s="155" t="s">
        <v>335</v>
      </c>
      <c r="F18" s="157" t="s">
        <v>265</v>
      </c>
      <c r="G18" s="155" t="s">
        <v>469</v>
      </c>
      <c r="H18" s="155" t="s">
        <v>470</v>
      </c>
      <c r="I18" s="157" t="s">
        <v>265</v>
      </c>
      <c r="J18" s="155" t="s">
        <v>471</v>
      </c>
      <c r="K18" s="155" t="s">
        <v>472</v>
      </c>
      <c r="L18" s="157" t="s">
        <v>265</v>
      </c>
    </row>
    <row r="19" ht="15" customHeight="1" spans="1:12">
      <c r="A19" s="155" t="s">
        <v>338</v>
      </c>
      <c r="B19" s="155" t="s">
        <v>339</v>
      </c>
      <c r="C19" s="157" t="s">
        <v>265</v>
      </c>
      <c r="D19" s="155" t="s">
        <v>340</v>
      </c>
      <c r="E19" s="155" t="s">
        <v>341</v>
      </c>
      <c r="F19" s="157" t="s">
        <v>265</v>
      </c>
      <c r="G19" s="155" t="s">
        <v>263</v>
      </c>
      <c r="H19" s="155" t="s">
        <v>264</v>
      </c>
      <c r="I19" s="157" t="s">
        <v>473</v>
      </c>
      <c r="J19" s="155" t="s">
        <v>402</v>
      </c>
      <c r="K19" s="155" t="s">
        <v>202</v>
      </c>
      <c r="L19" s="157" t="s">
        <v>265</v>
      </c>
    </row>
    <row r="20" ht="15" customHeight="1" spans="1:12">
      <c r="A20" s="155" t="s">
        <v>344</v>
      </c>
      <c r="B20" s="155" t="s">
        <v>345</v>
      </c>
      <c r="C20" s="157" t="s">
        <v>265</v>
      </c>
      <c r="D20" s="155" t="s">
        <v>346</v>
      </c>
      <c r="E20" s="155" t="s">
        <v>347</v>
      </c>
      <c r="F20" s="157" t="s">
        <v>265</v>
      </c>
      <c r="G20" s="155" t="s">
        <v>270</v>
      </c>
      <c r="H20" s="155" t="s">
        <v>271</v>
      </c>
      <c r="I20" s="157" t="s">
        <v>265</v>
      </c>
      <c r="J20" s="155" t="s">
        <v>407</v>
      </c>
      <c r="K20" s="155" t="s">
        <v>408</v>
      </c>
      <c r="L20" s="157" t="s">
        <v>265</v>
      </c>
    </row>
    <row r="21" ht="15" customHeight="1" spans="1:12">
      <c r="A21" s="155" t="s">
        <v>350</v>
      </c>
      <c r="B21" s="155" t="s">
        <v>351</v>
      </c>
      <c r="C21" s="157" t="s">
        <v>265</v>
      </c>
      <c r="D21" s="155" t="s">
        <v>352</v>
      </c>
      <c r="E21" s="155" t="s">
        <v>353</v>
      </c>
      <c r="F21" s="157" t="s">
        <v>265</v>
      </c>
      <c r="G21" s="155" t="s">
        <v>276</v>
      </c>
      <c r="H21" s="155" t="s">
        <v>277</v>
      </c>
      <c r="I21" s="157" t="s">
        <v>265</v>
      </c>
      <c r="J21" s="155" t="s">
        <v>413</v>
      </c>
      <c r="K21" s="155" t="s">
        <v>414</v>
      </c>
      <c r="L21" s="157" t="s">
        <v>265</v>
      </c>
    </row>
    <row r="22" ht="15" customHeight="1" spans="1:12">
      <c r="A22" s="155" t="s">
        <v>356</v>
      </c>
      <c r="B22" s="155" t="s">
        <v>357</v>
      </c>
      <c r="C22" s="157" t="s">
        <v>265</v>
      </c>
      <c r="D22" s="155" t="s">
        <v>358</v>
      </c>
      <c r="E22" s="155" t="s">
        <v>359</v>
      </c>
      <c r="F22" s="157" t="s">
        <v>265</v>
      </c>
      <c r="G22" s="155" t="s">
        <v>282</v>
      </c>
      <c r="H22" s="155" t="s">
        <v>283</v>
      </c>
      <c r="I22" s="157" t="s">
        <v>265</v>
      </c>
      <c r="J22" s="155" t="s">
        <v>419</v>
      </c>
      <c r="K22" s="155" t="s">
        <v>420</v>
      </c>
      <c r="L22" s="157" t="s">
        <v>265</v>
      </c>
    </row>
    <row r="23" ht="15" customHeight="1" spans="1:12">
      <c r="A23" s="155" t="s">
        <v>362</v>
      </c>
      <c r="B23" s="155" t="s">
        <v>363</v>
      </c>
      <c r="C23" s="157" t="s">
        <v>265</v>
      </c>
      <c r="D23" s="155" t="s">
        <v>364</v>
      </c>
      <c r="E23" s="155" t="s">
        <v>365</v>
      </c>
      <c r="F23" s="157" t="s">
        <v>265</v>
      </c>
      <c r="G23" s="155" t="s">
        <v>288</v>
      </c>
      <c r="H23" s="155" t="s">
        <v>289</v>
      </c>
      <c r="I23" s="157" t="s">
        <v>473</v>
      </c>
      <c r="J23" s="155" t="s">
        <v>423</v>
      </c>
      <c r="K23" s="155" t="s">
        <v>424</v>
      </c>
      <c r="L23" s="157" t="s">
        <v>265</v>
      </c>
    </row>
    <row r="24" ht="15" customHeight="1" spans="1:12">
      <c r="A24" s="155" t="s">
        <v>368</v>
      </c>
      <c r="B24" s="155" t="s">
        <v>369</v>
      </c>
      <c r="C24" s="157" t="s">
        <v>265</v>
      </c>
      <c r="D24" s="155" t="s">
        <v>370</v>
      </c>
      <c r="E24" s="155" t="s">
        <v>371</v>
      </c>
      <c r="F24" s="157" t="s">
        <v>265</v>
      </c>
      <c r="G24" s="155" t="s">
        <v>294</v>
      </c>
      <c r="H24" s="155" t="s">
        <v>295</v>
      </c>
      <c r="I24" s="157" t="s">
        <v>265</v>
      </c>
      <c r="J24" s="155" t="s">
        <v>427</v>
      </c>
      <c r="K24" s="155" t="s">
        <v>428</v>
      </c>
      <c r="L24" s="157" t="s">
        <v>265</v>
      </c>
    </row>
    <row r="25" ht="15" customHeight="1" spans="1:12">
      <c r="A25" s="155" t="s">
        <v>374</v>
      </c>
      <c r="B25" s="155" t="s">
        <v>375</v>
      </c>
      <c r="C25" s="157" t="s">
        <v>265</v>
      </c>
      <c r="D25" s="155" t="s">
        <v>376</v>
      </c>
      <c r="E25" s="155" t="s">
        <v>377</v>
      </c>
      <c r="F25" s="157" t="s">
        <v>265</v>
      </c>
      <c r="G25" s="155" t="s">
        <v>300</v>
      </c>
      <c r="H25" s="155" t="s">
        <v>301</v>
      </c>
      <c r="I25" s="157" t="s">
        <v>265</v>
      </c>
      <c r="J25" s="155"/>
      <c r="K25" s="155"/>
      <c r="L25" s="156"/>
    </row>
    <row r="26" ht="15" customHeight="1" spans="1:12">
      <c r="A26" s="155" t="s">
        <v>380</v>
      </c>
      <c r="B26" s="155" t="s">
        <v>381</v>
      </c>
      <c r="C26" s="157" t="s">
        <v>265</v>
      </c>
      <c r="D26" s="155" t="s">
        <v>382</v>
      </c>
      <c r="E26" s="155" t="s">
        <v>383</v>
      </c>
      <c r="F26" s="157" t="s">
        <v>265</v>
      </c>
      <c r="G26" s="155" t="s">
        <v>306</v>
      </c>
      <c r="H26" s="155" t="s">
        <v>307</v>
      </c>
      <c r="I26" s="157" t="s">
        <v>265</v>
      </c>
      <c r="J26" s="155"/>
      <c r="K26" s="155"/>
      <c r="L26" s="156"/>
    </row>
    <row r="27" ht="15" customHeight="1" spans="1:12">
      <c r="A27" s="155" t="s">
        <v>386</v>
      </c>
      <c r="B27" s="155" t="s">
        <v>387</v>
      </c>
      <c r="C27" s="157" t="s">
        <v>265</v>
      </c>
      <c r="D27" s="155" t="s">
        <v>388</v>
      </c>
      <c r="E27" s="155" t="s">
        <v>389</v>
      </c>
      <c r="F27" s="157" t="s">
        <v>265</v>
      </c>
      <c r="G27" s="155" t="s">
        <v>312</v>
      </c>
      <c r="H27" s="155" t="s">
        <v>313</v>
      </c>
      <c r="I27" s="157" t="s">
        <v>265</v>
      </c>
      <c r="J27" s="155"/>
      <c r="K27" s="155"/>
      <c r="L27" s="156"/>
    </row>
    <row r="28" ht="15" customHeight="1" spans="1:12">
      <c r="A28" s="155" t="s">
        <v>392</v>
      </c>
      <c r="B28" s="155" t="s">
        <v>393</v>
      </c>
      <c r="C28" s="157" t="s">
        <v>265</v>
      </c>
      <c r="D28" s="155" t="s">
        <v>394</v>
      </c>
      <c r="E28" s="155" t="s">
        <v>395</v>
      </c>
      <c r="F28" s="157" t="s">
        <v>265</v>
      </c>
      <c r="G28" s="155" t="s">
        <v>318</v>
      </c>
      <c r="H28" s="155" t="s">
        <v>319</v>
      </c>
      <c r="I28" s="157" t="s">
        <v>265</v>
      </c>
      <c r="J28" s="155"/>
      <c r="K28" s="155"/>
      <c r="L28" s="156"/>
    </row>
    <row r="29" ht="15" customHeight="1" spans="1:12">
      <c r="A29" s="155" t="s">
        <v>398</v>
      </c>
      <c r="B29" s="155" t="s">
        <v>399</v>
      </c>
      <c r="C29" s="157" t="s">
        <v>265</v>
      </c>
      <c r="D29" s="155" t="s">
        <v>400</v>
      </c>
      <c r="E29" s="155" t="s">
        <v>401</v>
      </c>
      <c r="F29" s="157" t="s">
        <v>265</v>
      </c>
      <c r="G29" s="155" t="s">
        <v>324</v>
      </c>
      <c r="H29" s="155" t="s">
        <v>325</v>
      </c>
      <c r="I29" s="157" t="s">
        <v>265</v>
      </c>
      <c r="J29" s="155"/>
      <c r="K29" s="155"/>
      <c r="L29" s="156"/>
    </row>
    <row r="30" ht="15" customHeight="1" spans="1:12">
      <c r="A30" s="155" t="s">
        <v>403</v>
      </c>
      <c r="B30" s="155" t="s">
        <v>404</v>
      </c>
      <c r="C30" s="157" t="s">
        <v>265</v>
      </c>
      <c r="D30" s="155" t="s">
        <v>405</v>
      </c>
      <c r="E30" s="155" t="s">
        <v>406</v>
      </c>
      <c r="F30" s="157" t="s">
        <v>265</v>
      </c>
      <c r="G30" s="155" t="s">
        <v>330</v>
      </c>
      <c r="H30" s="155" t="s">
        <v>331</v>
      </c>
      <c r="I30" s="157" t="s">
        <v>265</v>
      </c>
      <c r="J30" s="155"/>
      <c r="K30" s="155"/>
      <c r="L30" s="156"/>
    </row>
    <row r="31" ht="15" customHeight="1" spans="1:12">
      <c r="A31" s="155" t="s">
        <v>409</v>
      </c>
      <c r="B31" s="155" t="s">
        <v>410</v>
      </c>
      <c r="C31" s="157" t="s">
        <v>265</v>
      </c>
      <c r="D31" s="155" t="s">
        <v>411</v>
      </c>
      <c r="E31" s="155" t="s">
        <v>412</v>
      </c>
      <c r="F31" s="157" t="s">
        <v>265</v>
      </c>
      <c r="G31" s="155" t="s">
        <v>336</v>
      </c>
      <c r="H31" s="155" t="s">
        <v>337</v>
      </c>
      <c r="I31" s="157" t="s">
        <v>265</v>
      </c>
      <c r="J31" s="155"/>
      <c r="K31" s="155"/>
      <c r="L31" s="156"/>
    </row>
    <row r="32" ht="15" customHeight="1" spans="1:12">
      <c r="A32" s="155" t="s">
        <v>415</v>
      </c>
      <c r="B32" s="155" t="s">
        <v>474</v>
      </c>
      <c r="C32" s="157" t="s">
        <v>265</v>
      </c>
      <c r="D32" s="155" t="s">
        <v>417</v>
      </c>
      <c r="E32" s="155" t="s">
        <v>418</v>
      </c>
      <c r="F32" s="157" t="s">
        <v>265</v>
      </c>
      <c r="G32" s="155" t="s">
        <v>342</v>
      </c>
      <c r="H32" s="155" t="s">
        <v>343</v>
      </c>
      <c r="I32" s="157" t="s">
        <v>265</v>
      </c>
      <c r="J32" s="155"/>
      <c r="K32" s="155"/>
      <c r="L32" s="156"/>
    </row>
    <row r="33" ht="15" customHeight="1" spans="1:12">
      <c r="A33" s="155"/>
      <c r="B33" s="155"/>
      <c r="C33" s="156"/>
      <c r="D33" s="155" t="s">
        <v>421</v>
      </c>
      <c r="E33" s="155" t="s">
        <v>422</v>
      </c>
      <c r="F33" s="157" t="s">
        <v>265</v>
      </c>
      <c r="G33" s="155" t="s">
        <v>348</v>
      </c>
      <c r="H33" s="155" t="s">
        <v>349</v>
      </c>
      <c r="I33" s="157" t="s">
        <v>265</v>
      </c>
      <c r="J33" s="155"/>
      <c r="K33" s="155"/>
      <c r="L33" s="156"/>
    </row>
    <row r="34" ht="15" customHeight="1" spans="1:12">
      <c r="A34" s="155"/>
      <c r="B34" s="155"/>
      <c r="C34" s="156"/>
      <c r="D34" s="155" t="s">
        <v>425</v>
      </c>
      <c r="E34" s="155" t="s">
        <v>426</v>
      </c>
      <c r="F34" s="157" t="s">
        <v>265</v>
      </c>
      <c r="G34" s="155" t="s">
        <v>354</v>
      </c>
      <c r="H34" s="155" t="s">
        <v>355</v>
      </c>
      <c r="I34" s="157" t="s">
        <v>265</v>
      </c>
      <c r="J34" s="155"/>
      <c r="K34" s="155"/>
      <c r="L34" s="156"/>
    </row>
    <row r="35" ht="15" customHeight="1" spans="1:12">
      <c r="A35" s="155"/>
      <c r="B35" s="155"/>
      <c r="C35" s="156"/>
      <c r="D35" s="155" t="s">
        <v>429</v>
      </c>
      <c r="E35" s="155" t="s">
        <v>430</v>
      </c>
      <c r="F35" s="157" t="s">
        <v>265</v>
      </c>
      <c r="G35" s="155" t="s">
        <v>360</v>
      </c>
      <c r="H35" s="155" t="s">
        <v>361</v>
      </c>
      <c r="I35" s="157" t="s">
        <v>265</v>
      </c>
      <c r="J35" s="155"/>
      <c r="K35" s="155"/>
      <c r="L35" s="156"/>
    </row>
    <row r="36" ht="15" customHeight="1" spans="1:12">
      <c r="A36" s="155"/>
      <c r="B36" s="155"/>
      <c r="C36" s="156"/>
      <c r="D36" s="155" t="s">
        <v>431</v>
      </c>
      <c r="E36" s="155" t="s">
        <v>432</v>
      </c>
      <c r="F36" s="157" t="s">
        <v>265</v>
      </c>
      <c r="G36" s="155"/>
      <c r="H36" s="155"/>
      <c r="I36" s="156"/>
      <c r="J36" s="155"/>
      <c r="K36" s="155"/>
      <c r="L36" s="156"/>
    </row>
    <row r="37" ht="15" customHeight="1" spans="1:12">
      <c r="A37" s="155"/>
      <c r="B37" s="155"/>
      <c r="C37" s="156"/>
      <c r="D37" s="155" t="s">
        <v>433</v>
      </c>
      <c r="E37" s="155" t="s">
        <v>434</v>
      </c>
      <c r="F37" s="157" t="s">
        <v>265</v>
      </c>
      <c r="G37" s="155"/>
      <c r="H37" s="155"/>
      <c r="I37" s="156"/>
      <c r="J37" s="155"/>
      <c r="K37" s="155"/>
      <c r="L37" s="156"/>
    </row>
    <row r="38" ht="15" customHeight="1" spans="1:12">
      <c r="A38" s="155"/>
      <c r="B38" s="155"/>
      <c r="C38" s="156"/>
      <c r="D38" s="155" t="s">
        <v>435</v>
      </c>
      <c r="E38" s="155" t="s">
        <v>436</v>
      </c>
      <c r="F38" s="157" t="s">
        <v>265</v>
      </c>
      <c r="G38" s="155"/>
      <c r="H38" s="155"/>
      <c r="I38" s="156"/>
      <c r="J38" s="155"/>
      <c r="K38" s="155"/>
      <c r="L38" s="156"/>
    </row>
    <row r="39" ht="15" customHeight="1" spans="1:12">
      <c r="A39" s="166" t="s">
        <v>475</v>
      </c>
      <c r="B39" s="166"/>
      <c r="C39" s="166"/>
      <c r="D39" s="166"/>
      <c r="E39" s="166"/>
      <c r="F39" s="166"/>
      <c r="G39" s="166"/>
      <c r="H39" s="166"/>
      <c r="I39" s="166"/>
      <c r="J39" s="166"/>
      <c r="K39" s="166"/>
      <c r="L39" s="166"/>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6"/>
  <sheetViews>
    <sheetView zoomScale="90" zoomScaleNormal="90" workbookViewId="0">
      <pane xSplit="4" ySplit="9" topLeftCell="L10" activePane="bottomRight" state="frozen"/>
      <selection/>
      <selection pane="topRight"/>
      <selection pane="bottomLeft"/>
      <selection pane="bottomRight" activeCell="D26" sqref="D26"/>
    </sheetView>
  </sheetViews>
  <sheetFormatPr defaultColWidth="9" defaultRowHeight="15"/>
  <cols>
    <col min="1" max="3" width="2.75" style="151" customWidth="1"/>
    <col min="4" max="4" width="32.75" style="151" customWidth="1"/>
    <col min="5" max="8" width="14" style="151" customWidth="1"/>
    <col min="9" max="10" width="15" style="151" customWidth="1"/>
    <col min="11" max="11" width="14" style="151" customWidth="1"/>
    <col min="12" max="13" width="15" style="151" customWidth="1"/>
    <col min="14" max="17" width="14" style="151" customWidth="1"/>
    <col min="18" max="19" width="15" style="151" customWidth="1"/>
    <col min="20" max="20" width="14" style="151" customWidth="1"/>
    <col min="21" max="16384" width="9" style="151"/>
  </cols>
  <sheetData>
    <row r="1" ht="27" spans="11:11">
      <c r="K1" s="165" t="s">
        <v>476</v>
      </c>
    </row>
    <row r="2" ht="15.75" spans="20:20">
      <c r="T2" s="153" t="s">
        <v>477</v>
      </c>
    </row>
    <row r="3" ht="14.25" spans="1:20">
      <c r="A3" s="153" t="s">
        <v>2</v>
      </c>
      <c r="T3" s="153" t="s">
        <v>3</v>
      </c>
    </row>
    <row r="4" ht="19.5" customHeight="1" spans="1:20">
      <c r="A4" s="160" t="s">
        <v>6</v>
      </c>
      <c r="B4" s="160"/>
      <c r="C4" s="160"/>
      <c r="D4" s="160"/>
      <c r="E4" s="160" t="s">
        <v>241</v>
      </c>
      <c r="F4" s="160"/>
      <c r="G4" s="160"/>
      <c r="H4" s="160" t="s">
        <v>242</v>
      </c>
      <c r="I4" s="160"/>
      <c r="J4" s="160"/>
      <c r="K4" s="160" t="s">
        <v>243</v>
      </c>
      <c r="L4" s="160"/>
      <c r="M4" s="160"/>
      <c r="N4" s="160"/>
      <c r="O4" s="160"/>
      <c r="P4" s="160" t="s">
        <v>107</v>
      </c>
      <c r="Q4" s="160"/>
      <c r="R4" s="160"/>
      <c r="S4" s="160"/>
      <c r="T4" s="160"/>
    </row>
    <row r="5" ht="19.5" customHeight="1" spans="1:20">
      <c r="A5" s="160" t="s">
        <v>122</v>
      </c>
      <c r="B5" s="160"/>
      <c r="C5" s="160"/>
      <c r="D5" s="160" t="s">
        <v>123</v>
      </c>
      <c r="E5" s="160" t="s">
        <v>130</v>
      </c>
      <c r="F5" s="160" t="s">
        <v>244</v>
      </c>
      <c r="G5" s="160" t="s">
        <v>245</v>
      </c>
      <c r="H5" s="160" t="s">
        <v>130</v>
      </c>
      <c r="I5" s="160" t="s">
        <v>208</v>
      </c>
      <c r="J5" s="160" t="s">
        <v>209</v>
      </c>
      <c r="K5" s="160" t="s">
        <v>130</v>
      </c>
      <c r="L5" s="160" t="s">
        <v>208</v>
      </c>
      <c r="M5" s="160"/>
      <c r="N5" s="160" t="s">
        <v>246</v>
      </c>
      <c r="O5" s="160" t="s">
        <v>209</v>
      </c>
      <c r="P5" s="160" t="s">
        <v>130</v>
      </c>
      <c r="Q5" s="160" t="s">
        <v>244</v>
      </c>
      <c r="R5" s="160" t="s">
        <v>245</v>
      </c>
      <c r="S5" s="160" t="s">
        <v>247</v>
      </c>
      <c r="T5" s="160"/>
    </row>
    <row r="6" ht="19.5" customHeight="1" spans="1:20">
      <c r="A6" s="160"/>
      <c r="B6" s="160"/>
      <c r="C6" s="160"/>
      <c r="D6" s="160"/>
      <c r="E6" s="160"/>
      <c r="F6" s="160"/>
      <c r="G6" s="160" t="s">
        <v>126</v>
      </c>
      <c r="H6" s="160"/>
      <c r="I6" s="160"/>
      <c r="J6" s="160" t="s">
        <v>126</v>
      </c>
      <c r="K6" s="160"/>
      <c r="L6" s="160" t="s">
        <v>124</v>
      </c>
      <c r="M6" s="160" t="s">
        <v>249</v>
      </c>
      <c r="N6" s="160" t="s">
        <v>250</v>
      </c>
      <c r="O6" s="160" t="s">
        <v>126</v>
      </c>
      <c r="P6" s="160"/>
      <c r="Q6" s="160"/>
      <c r="R6" s="160" t="s">
        <v>124</v>
      </c>
      <c r="S6" s="160" t="s">
        <v>251</v>
      </c>
      <c r="T6" s="160" t="s">
        <v>252</v>
      </c>
    </row>
    <row r="7" ht="19.5" customHeight="1" spans="1:20">
      <c r="A7" s="160"/>
      <c r="B7" s="160"/>
      <c r="C7" s="160"/>
      <c r="D7" s="160"/>
      <c r="E7" s="160"/>
      <c r="F7" s="160"/>
      <c r="G7" s="160"/>
      <c r="H7" s="160"/>
      <c r="I7" s="160"/>
      <c r="J7" s="160"/>
      <c r="K7" s="160"/>
      <c r="L7" s="160"/>
      <c r="M7" s="160"/>
      <c r="N7" s="160"/>
      <c r="O7" s="160"/>
      <c r="P7" s="160"/>
      <c r="Q7" s="160"/>
      <c r="R7" s="160"/>
      <c r="S7" s="160"/>
      <c r="T7" s="160"/>
    </row>
    <row r="8" ht="19.5" customHeight="1" spans="1:20">
      <c r="A8" s="160" t="s">
        <v>127</v>
      </c>
      <c r="B8" s="160" t="s">
        <v>128</v>
      </c>
      <c r="C8" s="160" t="s">
        <v>129</v>
      </c>
      <c r="D8" s="160" t="s">
        <v>10</v>
      </c>
      <c r="E8" s="154" t="s">
        <v>11</v>
      </c>
      <c r="F8" s="154" t="s">
        <v>12</v>
      </c>
      <c r="G8" s="154" t="s">
        <v>20</v>
      </c>
      <c r="H8" s="154" t="s">
        <v>24</v>
      </c>
      <c r="I8" s="154" t="s">
        <v>28</v>
      </c>
      <c r="J8" s="154" t="s">
        <v>32</v>
      </c>
      <c r="K8" s="154" t="s">
        <v>36</v>
      </c>
      <c r="L8" s="154" t="s">
        <v>40</v>
      </c>
      <c r="M8" s="154" t="s">
        <v>43</v>
      </c>
      <c r="N8" s="154" t="s">
        <v>46</v>
      </c>
      <c r="O8" s="154" t="s">
        <v>49</v>
      </c>
      <c r="P8" s="154" t="s">
        <v>52</v>
      </c>
      <c r="Q8" s="154" t="s">
        <v>55</v>
      </c>
      <c r="R8" s="154" t="s">
        <v>58</v>
      </c>
      <c r="S8" s="154" t="s">
        <v>61</v>
      </c>
      <c r="T8" s="154" t="s">
        <v>64</v>
      </c>
    </row>
    <row r="9" ht="19.5" customHeight="1" spans="1:20">
      <c r="A9" s="160"/>
      <c r="B9" s="160"/>
      <c r="C9" s="160"/>
      <c r="D9" s="160" t="s">
        <v>130</v>
      </c>
      <c r="E9" s="157" t="s">
        <v>265</v>
      </c>
      <c r="F9" s="157" t="s">
        <v>265</v>
      </c>
      <c r="G9" s="157" t="s">
        <v>265</v>
      </c>
      <c r="H9" s="157" t="s">
        <v>478</v>
      </c>
      <c r="I9" s="157"/>
      <c r="J9" s="157" t="s">
        <v>478</v>
      </c>
      <c r="K9" s="157" t="s">
        <v>478</v>
      </c>
      <c r="L9" s="157"/>
      <c r="M9" s="157"/>
      <c r="N9" s="157"/>
      <c r="O9" s="157" t="s">
        <v>478</v>
      </c>
      <c r="P9" s="157" t="s">
        <v>265</v>
      </c>
      <c r="Q9" s="157" t="s">
        <v>265</v>
      </c>
      <c r="R9" s="157" t="s">
        <v>265</v>
      </c>
      <c r="S9" s="157" t="s">
        <v>265</v>
      </c>
      <c r="T9" s="157" t="s">
        <v>265</v>
      </c>
    </row>
    <row r="10" ht="19.5" customHeight="1" spans="1:20">
      <c r="A10" s="166" t="s">
        <v>160</v>
      </c>
      <c r="B10" s="166"/>
      <c r="C10" s="166"/>
      <c r="D10" s="166" t="s">
        <v>161</v>
      </c>
      <c r="E10" s="157" t="s">
        <v>265</v>
      </c>
      <c r="F10" s="157" t="s">
        <v>265</v>
      </c>
      <c r="G10" s="157" t="s">
        <v>265</v>
      </c>
      <c r="H10" s="157" t="s">
        <v>479</v>
      </c>
      <c r="I10" s="157"/>
      <c r="J10" s="157" t="s">
        <v>479</v>
      </c>
      <c r="K10" s="157" t="s">
        <v>479</v>
      </c>
      <c r="L10" s="157"/>
      <c r="M10" s="157"/>
      <c r="N10" s="157"/>
      <c r="O10" s="157" t="s">
        <v>479</v>
      </c>
      <c r="P10" s="157" t="s">
        <v>265</v>
      </c>
      <c r="Q10" s="157" t="s">
        <v>265</v>
      </c>
      <c r="R10" s="157" t="s">
        <v>265</v>
      </c>
      <c r="S10" s="157" t="s">
        <v>265</v>
      </c>
      <c r="T10" s="157" t="s">
        <v>265</v>
      </c>
    </row>
    <row r="11" ht="19.5" customHeight="1" spans="1:20">
      <c r="A11" s="166" t="s">
        <v>162</v>
      </c>
      <c r="B11" s="166"/>
      <c r="C11" s="166"/>
      <c r="D11" s="166" t="s">
        <v>163</v>
      </c>
      <c r="E11" s="157" t="s">
        <v>265</v>
      </c>
      <c r="F11" s="157" t="s">
        <v>265</v>
      </c>
      <c r="G11" s="157" t="s">
        <v>265</v>
      </c>
      <c r="H11" s="157" t="s">
        <v>479</v>
      </c>
      <c r="I11" s="157"/>
      <c r="J11" s="157" t="s">
        <v>479</v>
      </c>
      <c r="K11" s="157" t="s">
        <v>479</v>
      </c>
      <c r="L11" s="157"/>
      <c r="M11" s="157"/>
      <c r="N11" s="157"/>
      <c r="O11" s="157" t="s">
        <v>479</v>
      </c>
      <c r="P11" s="157" t="s">
        <v>265</v>
      </c>
      <c r="Q11" s="157" t="s">
        <v>265</v>
      </c>
      <c r="R11" s="157" t="s">
        <v>265</v>
      </c>
      <c r="S11" s="157" t="s">
        <v>265</v>
      </c>
      <c r="T11" s="157" t="s">
        <v>265</v>
      </c>
    </row>
    <row r="12" ht="19.5" customHeight="1" spans="1:20">
      <c r="A12" s="166" t="s">
        <v>164</v>
      </c>
      <c r="B12" s="166"/>
      <c r="C12" s="166"/>
      <c r="D12" s="166" t="s">
        <v>165</v>
      </c>
      <c r="E12" s="157" t="s">
        <v>265</v>
      </c>
      <c r="F12" s="157" t="s">
        <v>265</v>
      </c>
      <c r="G12" s="157" t="s">
        <v>265</v>
      </c>
      <c r="H12" s="157" t="s">
        <v>479</v>
      </c>
      <c r="I12" s="157"/>
      <c r="J12" s="157" t="s">
        <v>479</v>
      </c>
      <c r="K12" s="157" t="s">
        <v>479</v>
      </c>
      <c r="L12" s="157"/>
      <c r="M12" s="157"/>
      <c r="N12" s="157"/>
      <c r="O12" s="157" t="s">
        <v>479</v>
      </c>
      <c r="P12" s="157" t="s">
        <v>265</v>
      </c>
      <c r="Q12" s="157" t="s">
        <v>265</v>
      </c>
      <c r="R12" s="157" t="s">
        <v>265</v>
      </c>
      <c r="S12" s="157" t="s">
        <v>265</v>
      </c>
      <c r="T12" s="157" t="s">
        <v>265</v>
      </c>
    </row>
    <row r="13" ht="19.5" customHeight="1" spans="1:20">
      <c r="A13" s="166" t="s">
        <v>172</v>
      </c>
      <c r="B13" s="166"/>
      <c r="C13" s="166"/>
      <c r="D13" s="166" t="s">
        <v>173</v>
      </c>
      <c r="E13" s="157" t="s">
        <v>265</v>
      </c>
      <c r="F13" s="157" t="s">
        <v>265</v>
      </c>
      <c r="G13" s="157" t="s">
        <v>265</v>
      </c>
      <c r="H13" s="157" t="s">
        <v>480</v>
      </c>
      <c r="I13" s="157"/>
      <c r="J13" s="157" t="s">
        <v>480</v>
      </c>
      <c r="K13" s="157" t="s">
        <v>480</v>
      </c>
      <c r="L13" s="157"/>
      <c r="M13" s="157"/>
      <c r="N13" s="157"/>
      <c r="O13" s="157" t="s">
        <v>480</v>
      </c>
      <c r="P13" s="157" t="s">
        <v>265</v>
      </c>
      <c r="Q13" s="157" t="s">
        <v>265</v>
      </c>
      <c r="R13" s="157" t="s">
        <v>265</v>
      </c>
      <c r="S13" s="157" t="s">
        <v>265</v>
      </c>
      <c r="T13" s="157" t="s">
        <v>265</v>
      </c>
    </row>
    <row r="14" ht="19.5" customHeight="1" spans="1:20">
      <c r="A14" s="166" t="s">
        <v>188</v>
      </c>
      <c r="B14" s="166"/>
      <c r="C14" s="166"/>
      <c r="D14" s="166" t="s">
        <v>189</v>
      </c>
      <c r="E14" s="157" t="s">
        <v>265</v>
      </c>
      <c r="F14" s="157" t="s">
        <v>265</v>
      </c>
      <c r="G14" s="157" t="s">
        <v>265</v>
      </c>
      <c r="H14" s="157" t="s">
        <v>480</v>
      </c>
      <c r="I14" s="157"/>
      <c r="J14" s="157" t="s">
        <v>480</v>
      </c>
      <c r="K14" s="157" t="s">
        <v>480</v>
      </c>
      <c r="L14" s="157"/>
      <c r="M14" s="157"/>
      <c r="N14" s="157"/>
      <c r="O14" s="157" t="s">
        <v>480</v>
      </c>
      <c r="P14" s="157" t="s">
        <v>265</v>
      </c>
      <c r="Q14" s="157" t="s">
        <v>265</v>
      </c>
      <c r="R14" s="157" t="s">
        <v>265</v>
      </c>
      <c r="S14" s="157" t="s">
        <v>265</v>
      </c>
      <c r="T14" s="157" t="s">
        <v>265</v>
      </c>
    </row>
    <row r="15" ht="19.5" customHeight="1" spans="1:20">
      <c r="A15" s="166" t="s">
        <v>190</v>
      </c>
      <c r="B15" s="166"/>
      <c r="C15" s="166"/>
      <c r="D15" s="166" t="s">
        <v>191</v>
      </c>
      <c r="E15" s="157" t="s">
        <v>265</v>
      </c>
      <c r="F15" s="157" t="s">
        <v>265</v>
      </c>
      <c r="G15" s="157" t="s">
        <v>265</v>
      </c>
      <c r="H15" s="157" t="s">
        <v>480</v>
      </c>
      <c r="I15" s="157"/>
      <c r="J15" s="157" t="s">
        <v>480</v>
      </c>
      <c r="K15" s="157" t="s">
        <v>480</v>
      </c>
      <c r="L15" s="157"/>
      <c r="M15" s="157"/>
      <c r="N15" s="157"/>
      <c r="O15" s="157" t="s">
        <v>480</v>
      </c>
      <c r="P15" s="157" t="s">
        <v>265</v>
      </c>
      <c r="Q15" s="157" t="s">
        <v>265</v>
      </c>
      <c r="R15" s="157" t="s">
        <v>265</v>
      </c>
      <c r="S15" s="157" t="s">
        <v>265</v>
      </c>
      <c r="T15" s="157" t="s">
        <v>265</v>
      </c>
    </row>
    <row r="16" ht="19.5" customHeight="1" spans="1:20">
      <c r="A16" s="166" t="s">
        <v>481</v>
      </c>
      <c r="B16" s="166"/>
      <c r="C16" s="166"/>
      <c r="D16" s="166"/>
      <c r="E16" s="166"/>
      <c r="F16" s="166"/>
      <c r="G16" s="166"/>
      <c r="H16" s="166"/>
      <c r="I16" s="166"/>
      <c r="J16" s="166"/>
      <c r="K16" s="166"/>
      <c r="L16" s="166"/>
      <c r="M16" s="166"/>
      <c r="N16" s="166"/>
      <c r="O16" s="166"/>
      <c r="P16" s="166"/>
      <c r="Q16" s="166"/>
      <c r="R16" s="166"/>
      <c r="S16" s="166"/>
      <c r="T16" s="166"/>
    </row>
  </sheetData>
  <mergeCells count="35">
    <mergeCell ref="A4:D4"/>
    <mergeCell ref="E4:G4"/>
    <mergeCell ref="H4:J4"/>
    <mergeCell ref="K4:O4"/>
    <mergeCell ref="P4:T4"/>
    <mergeCell ref="L5:N5"/>
    <mergeCell ref="R5:T5"/>
    <mergeCell ref="A10:C10"/>
    <mergeCell ref="A11:C11"/>
    <mergeCell ref="A12:C12"/>
    <mergeCell ref="A13:C13"/>
    <mergeCell ref="A14:C14"/>
    <mergeCell ref="A15:C15"/>
    <mergeCell ref="A16:T16"/>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6" sqref="H16"/>
    </sheetView>
  </sheetViews>
  <sheetFormatPr defaultColWidth="9" defaultRowHeight="15"/>
  <cols>
    <col min="1" max="3" width="2.75" style="151" customWidth="1"/>
    <col min="4" max="4" width="32.75" style="151" customWidth="1"/>
    <col min="5" max="6" width="15" style="151" customWidth="1"/>
    <col min="7" max="11" width="14" style="151" customWidth="1"/>
    <col min="12" max="12" width="15" style="151" customWidth="1"/>
    <col min="13" max="16384" width="9" style="151"/>
  </cols>
  <sheetData>
    <row r="1" ht="27" spans="7:7">
      <c r="G1" s="165" t="s">
        <v>482</v>
      </c>
    </row>
    <row r="2" ht="15.75" spans="12:12">
      <c r="L2" s="153" t="s">
        <v>483</v>
      </c>
    </row>
    <row r="3" ht="14.25" spans="1:12">
      <c r="A3" s="153" t="s">
        <v>2</v>
      </c>
      <c r="L3" s="153" t="s">
        <v>3</v>
      </c>
    </row>
    <row r="4" ht="19.5" customHeight="1" spans="1:12">
      <c r="A4" s="160" t="s">
        <v>6</v>
      </c>
      <c r="B4" s="160"/>
      <c r="C4" s="160"/>
      <c r="D4" s="160"/>
      <c r="E4" s="160" t="s">
        <v>241</v>
      </c>
      <c r="F4" s="160"/>
      <c r="G4" s="160"/>
      <c r="H4" s="160" t="s">
        <v>242</v>
      </c>
      <c r="I4" s="160" t="s">
        <v>243</v>
      </c>
      <c r="J4" s="160" t="s">
        <v>107</v>
      </c>
      <c r="K4" s="160"/>
      <c r="L4" s="160"/>
    </row>
    <row r="5" ht="19.5" customHeight="1" spans="1:12">
      <c r="A5" s="160" t="s">
        <v>122</v>
      </c>
      <c r="B5" s="160"/>
      <c r="C5" s="160"/>
      <c r="D5" s="160" t="s">
        <v>123</v>
      </c>
      <c r="E5" s="160" t="s">
        <v>130</v>
      </c>
      <c r="F5" s="160" t="s">
        <v>484</v>
      </c>
      <c r="G5" s="160" t="s">
        <v>485</v>
      </c>
      <c r="H5" s="160"/>
      <c r="I5" s="160"/>
      <c r="J5" s="160" t="s">
        <v>130</v>
      </c>
      <c r="K5" s="160" t="s">
        <v>484</v>
      </c>
      <c r="L5" s="154" t="s">
        <v>485</v>
      </c>
    </row>
    <row r="6" ht="19.5" customHeight="1" spans="1:12">
      <c r="A6" s="160"/>
      <c r="B6" s="160"/>
      <c r="C6" s="160"/>
      <c r="D6" s="160"/>
      <c r="E6" s="160"/>
      <c r="F6" s="160"/>
      <c r="G6" s="160"/>
      <c r="H6" s="160"/>
      <c r="I6" s="160"/>
      <c r="J6" s="160"/>
      <c r="K6" s="160"/>
      <c r="L6" s="154" t="s">
        <v>486</v>
      </c>
    </row>
    <row r="7" ht="19.5" customHeight="1" spans="1:12">
      <c r="A7" s="160"/>
      <c r="B7" s="160"/>
      <c r="C7" s="160"/>
      <c r="D7" s="160"/>
      <c r="E7" s="160"/>
      <c r="F7" s="160"/>
      <c r="G7" s="160"/>
      <c r="H7" s="160"/>
      <c r="I7" s="160"/>
      <c r="J7" s="160"/>
      <c r="K7" s="160"/>
      <c r="L7" s="154"/>
    </row>
    <row r="8" ht="19.5" customHeight="1" spans="1:12">
      <c r="A8" s="160" t="s">
        <v>127</v>
      </c>
      <c r="B8" s="160" t="s">
        <v>128</v>
      </c>
      <c r="C8" s="160" t="s">
        <v>129</v>
      </c>
      <c r="D8" s="160" t="s">
        <v>10</v>
      </c>
      <c r="E8" s="154" t="s">
        <v>11</v>
      </c>
      <c r="F8" s="154" t="s">
        <v>12</v>
      </c>
      <c r="G8" s="154" t="s">
        <v>20</v>
      </c>
      <c r="H8" s="154" t="s">
        <v>24</v>
      </c>
      <c r="I8" s="154" t="s">
        <v>28</v>
      </c>
      <c r="J8" s="154" t="s">
        <v>32</v>
      </c>
      <c r="K8" s="154" t="s">
        <v>36</v>
      </c>
      <c r="L8" s="154" t="s">
        <v>40</v>
      </c>
    </row>
    <row r="9" ht="19.5" customHeight="1" spans="1:12">
      <c r="A9" s="160"/>
      <c r="B9" s="160"/>
      <c r="C9" s="160"/>
      <c r="D9" s="160" t="s">
        <v>130</v>
      </c>
      <c r="E9" s="157"/>
      <c r="F9" s="157"/>
      <c r="G9" s="157"/>
      <c r="H9" s="157"/>
      <c r="I9" s="157"/>
      <c r="J9" s="157"/>
      <c r="K9" s="157"/>
      <c r="L9" s="157"/>
    </row>
    <row r="10" ht="19.5" customHeight="1" spans="1:12">
      <c r="A10" s="166"/>
      <c r="B10" s="166"/>
      <c r="C10" s="166"/>
      <c r="D10" s="166"/>
      <c r="E10" s="157"/>
      <c r="F10" s="157"/>
      <c r="G10" s="157"/>
      <c r="H10" s="157"/>
      <c r="I10" s="157"/>
      <c r="J10" s="157"/>
      <c r="K10" s="157"/>
      <c r="L10" s="157"/>
    </row>
    <row r="11" ht="19.5" customHeight="1" spans="1:12">
      <c r="A11" s="166" t="s">
        <v>487</v>
      </c>
      <c r="B11" s="166"/>
      <c r="C11" s="166"/>
      <c r="D11" s="166"/>
      <c r="E11" s="166"/>
      <c r="F11" s="166"/>
      <c r="G11" s="166"/>
      <c r="H11" s="166"/>
      <c r="I11" s="166"/>
      <c r="J11" s="166"/>
      <c r="K11" s="166"/>
      <c r="L11" s="166"/>
    </row>
    <row r="12" spans="1:1">
      <c r="A12" s="151" t="s">
        <v>488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topLeftCell="A2" workbookViewId="0">
      <selection activeCell="C42" sqref="C42"/>
    </sheetView>
  </sheetViews>
  <sheetFormatPr defaultColWidth="9" defaultRowHeight="15" outlineLevelCol="4"/>
  <cols>
    <col min="1" max="1" width="41.25" style="151" customWidth="1"/>
    <col min="2" max="2" width="10" style="151" customWidth="1"/>
    <col min="3" max="5" width="27.125" style="151" customWidth="1"/>
    <col min="6" max="16384" width="9" style="151"/>
  </cols>
  <sheetData>
    <row r="1" ht="25.5" spans="3:3">
      <c r="C1" s="152" t="s">
        <v>489</v>
      </c>
    </row>
    <row r="2" ht="15.75" spans="5:5">
      <c r="E2" s="153" t="s">
        <v>490</v>
      </c>
    </row>
    <row r="3" ht="15.75" spans="1:5">
      <c r="A3" s="153" t="s">
        <v>2</v>
      </c>
      <c r="E3" s="153" t="s">
        <v>491</v>
      </c>
    </row>
    <row r="4" customHeight="1" spans="1:5">
      <c r="A4" s="160" t="s">
        <v>492</v>
      </c>
      <c r="B4" s="160" t="s">
        <v>7</v>
      </c>
      <c r="C4" s="160" t="s">
        <v>493</v>
      </c>
      <c r="D4" s="160" t="s">
        <v>494</v>
      </c>
      <c r="E4" s="160" t="s">
        <v>495</v>
      </c>
    </row>
    <row r="5" customHeight="1" spans="1:5">
      <c r="A5" s="160" t="s">
        <v>496</v>
      </c>
      <c r="B5" s="160"/>
      <c r="C5" s="160" t="s">
        <v>11</v>
      </c>
      <c r="D5" s="160" t="s">
        <v>12</v>
      </c>
      <c r="E5" s="160" t="s">
        <v>20</v>
      </c>
    </row>
    <row r="6" customHeight="1" spans="1:5">
      <c r="A6" s="161" t="s">
        <v>497</v>
      </c>
      <c r="B6" s="160" t="s">
        <v>11</v>
      </c>
      <c r="C6" s="162" t="s">
        <v>498</v>
      </c>
      <c r="D6" s="162" t="s">
        <v>498</v>
      </c>
      <c r="E6" s="162" t="s">
        <v>498</v>
      </c>
    </row>
    <row r="7" customHeight="1" spans="1:5">
      <c r="A7" s="163" t="s">
        <v>499</v>
      </c>
      <c r="B7" s="160" t="s">
        <v>12</v>
      </c>
      <c r="C7" s="164">
        <v>6.54</v>
      </c>
      <c r="D7" s="164" t="s">
        <v>500</v>
      </c>
      <c r="E7" s="164" t="s">
        <v>500</v>
      </c>
    </row>
    <row r="8" customHeight="1" spans="1:5">
      <c r="A8" s="163" t="s">
        <v>501</v>
      </c>
      <c r="B8" s="160" t="s">
        <v>20</v>
      </c>
      <c r="C8" s="164"/>
      <c r="D8" s="164"/>
      <c r="E8" s="164"/>
    </row>
    <row r="9" customHeight="1" spans="1:5">
      <c r="A9" s="163" t="s">
        <v>502</v>
      </c>
      <c r="B9" s="160" t="s">
        <v>24</v>
      </c>
      <c r="C9" s="164" t="s">
        <v>503</v>
      </c>
      <c r="D9" s="164" t="s">
        <v>504</v>
      </c>
      <c r="E9" s="164" t="s">
        <v>504</v>
      </c>
    </row>
    <row r="10" customHeight="1" spans="1:5">
      <c r="A10" s="163" t="s">
        <v>505</v>
      </c>
      <c r="B10" s="160" t="s">
        <v>28</v>
      </c>
      <c r="C10" s="164"/>
      <c r="D10" s="164"/>
      <c r="E10" s="164"/>
    </row>
    <row r="11" customHeight="1" spans="1:5">
      <c r="A11" s="163" t="s">
        <v>506</v>
      </c>
      <c r="B11" s="160" t="s">
        <v>32</v>
      </c>
      <c r="C11" s="164">
        <v>4.29</v>
      </c>
      <c r="D11" s="164">
        <v>2.91</v>
      </c>
      <c r="E11" s="164" t="s">
        <v>504</v>
      </c>
    </row>
    <row r="12" customHeight="1" spans="1:5">
      <c r="A12" s="163" t="s">
        <v>507</v>
      </c>
      <c r="B12" s="160" t="s">
        <v>36</v>
      </c>
      <c r="C12" s="164">
        <v>2.25</v>
      </c>
      <c r="D12" s="164">
        <v>1.98</v>
      </c>
      <c r="E12" s="164" t="s">
        <v>508</v>
      </c>
    </row>
    <row r="13" customHeight="1" spans="1:5">
      <c r="A13" s="163" t="s">
        <v>509</v>
      </c>
      <c r="B13" s="160" t="s">
        <v>40</v>
      </c>
      <c r="C13" s="162" t="s">
        <v>498</v>
      </c>
      <c r="D13" s="162" t="s">
        <v>498</v>
      </c>
      <c r="E13" s="164" t="s">
        <v>508</v>
      </c>
    </row>
    <row r="14" customHeight="1" spans="1:5">
      <c r="A14" s="163" t="s">
        <v>510</v>
      </c>
      <c r="B14" s="160" t="s">
        <v>43</v>
      </c>
      <c r="C14" s="162" t="s">
        <v>498</v>
      </c>
      <c r="D14" s="162" t="s">
        <v>498</v>
      </c>
      <c r="E14" s="164"/>
    </row>
    <row r="15" customHeight="1" spans="1:5">
      <c r="A15" s="163" t="s">
        <v>511</v>
      </c>
      <c r="B15" s="160" t="s">
        <v>46</v>
      </c>
      <c r="C15" s="162" t="s">
        <v>498</v>
      </c>
      <c r="D15" s="162" t="s">
        <v>498</v>
      </c>
      <c r="E15" s="164"/>
    </row>
    <row r="16" customHeight="1" spans="1:5">
      <c r="A16" s="163" t="s">
        <v>512</v>
      </c>
      <c r="B16" s="160" t="s">
        <v>49</v>
      </c>
      <c r="C16" s="162" t="s">
        <v>498</v>
      </c>
      <c r="D16" s="162" t="s">
        <v>498</v>
      </c>
      <c r="E16" s="162" t="s">
        <v>498</v>
      </c>
    </row>
    <row r="17" customHeight="1" spans="1:5">
      <c r="A17" s="163" t="s">
        <v>513</v>
      </c>
      <c r="B17" s="160" t="s">
        <v>52</v>
      </c>
      <c r="C17" s="162" t="s">
        <v>498</v>
      </c>
      <c r="D17" s="162" t="s">
        <v>498</v>
      </c>
      <c r="E17" s="164"/>
    </row>
    <row r="18" customHeight="1" spans="1:5">
      <c r="A18" s="163" t="s">
        <v>514</v>
      </c>
      <c r="B18" s="160" t="s">
        <v>55</v>
      </c>
      <c r="C18" s="162" t="s">
        <v>498</v>
      </c>
      <c r="D18" s="162" t="s">
        <v>498</v>
      </c>
      <c r="E18" s="164"/>
    </row>
    <row r="19" customHeight="1" spans="1:5">
      <c r="A19" s="163" t="s">
        <v>515</v>
      </c>
      <c r="B19" s="160" t="s">
        <v>58</v>
      </c>
      <c r="C19" s="162" t="s">
        <v>498</v>
      </c>
      <c r="D19" s="162" t="s">
        <v>498</v>
      </c>
      <c r="E19" s="164"/>
    </row>
    <row r="20" customHeight="1" spans="1:5">
      <c r="A20" s="163" t="s">
        <v>516</v>
      </c>
      <c r="B20" s="160" t="s">
        <v>61</v>
      </c>
      <c r="C20" s="162" t="s">
        <v>498</v>
      </c>
      <c r="D20" s="162" t="s">
        <v>498</v>
      </c>
      <c r="E20" s="164">
        <v>4</v>
      </c>
    </row>
    <row r="21" customHeight="1" spans="1:5">
      <c r="A21" s="163" t="s">
        <v>517</v>
      </c>
      <c r="B21" s="160" t="s">
        <v>64</v>
      </c>
      <c r="C21" s="162" t="s">
        <v>498</v>
      </c>
      <c r="D21" s="162" t="s">
        <v>498</v>
      </c>
      <c r="E21" s="164">
        <v>18</v>
      </c>
    </row>
    <row r="22" customHeight="1" spans="1:5">
      <c r="A22" s="163" t="s">
        <v>518</v>
      </c>
      <c r="B22" s="160" t="s">
        <v>67</v>
      </c>
      <c r="C22" s="162" t="s">
        <v>498</v>
      </c>
      <c r="D22" s="162" t="s">
        <v>498</v>
      </c>
      <c r="E22" s="164"/>
    </row>
    <row r="23" customHeight="1" spans="1:5">
      <c r="A23" s="163" t="s">
        <v>519</v>
      </c>
      <c r="B23" s="160" t="s">
        <v>70</v>
      </c>
      <c r="C23" s="162" t="s">
        <v>498</v>
      </c>
      <c r="D23" s="162" t="s">
        <v>498</v>
      </c>
      <c r="E23" s="164" t="s">
        <v>520</v>
      </c>
    </row>
    <row r="24" customHeight="1" spans="1:5">
      <c r="A24" s="163" t="s">
        <v>521</v>
      </c>
      <c r="B24" s="160" t="s">
        <v>73</v>
      </c>
      <c r="C24" s="162" t="s">
        <v>498</v>
      </c>
      <c r="D24" s="162" t="s">
        <v>498</v>
      </c>
      <c r="E24" s="164"/>
    </row>
    <row r="25" customHeight="1" spans="1:5">
      <c r="A25" s="163" t="s">
        <v>522</v>
      </c>
      <c r="B25" s="160" t="s">
        <v>76</v>
      </c>
      <c r="C25" s="162" t="s">
        <v>498</v>
      </c>
      <c r="D25" s="162" t="s">
        <v>498</v>
      </c>
      <c r="E25" s="164"/>
    </row>
    <row r="26" customHeight="1" spans="1:5">
      <c r="A26" s="163" t="s">
        <v>523</v>
      </c>
      <c r="B26" s="160" t="s">
        <v>79</v>
      </c>
      <c r="C26" s="162" t="s">
        <v>498</v>
      </c>
      <c r="D26" s="162" t="s">
        <v>498</v>
      </c>
      <c r="E26" s="164"/>
    </row>
    <row r="27" customHeight="1" spans="1:5">
      <c r="A27" s="161" t="s">
        <v>524</v>
      </c>
      <c r="B27" s="160" t="s">
        <v>82</v>
      </c>
      <c r="C27" s="162" t="s">
        <v>498</v>
      </c>
      <c r="D27" s="162" t="s">
        <v>498</v>
      </c>
      <c r="E27" s="164" t="s">
        <v>439</v>
      </c>
    </row>
    <row r="28" customHeight="1" spans="1:5">
      <c r="A28" s="163" t="s">
        <v>525</v>
      </c>
      <c r="B28" s="160" t="s">
        <v>85</v>
      </c>
      <c r="C28" s="162" t="s">
        <v>498</v>
      </c>
      <c r="D28" s="162" t="s">
        <v>498</v>
      </c>
      <c r="E28" s="164" t="s">
        <v>439</v>
      </c>
    </row>
    <row r="29" customHeight="1" spans="1:5">
      <c r="A29" s="163" t="s">
        <v>526</v>
      </c>
      <c r="B29" s="160" t="s">
        <v>88</v>
      </c>
      <c r="C29" s="162" t="s">
        <v>498</v>
      </c>
      <c r="D29" s="162" t="s">
        <v>498</v>
      </c>
      <c r="E29" s="164"/>
    </row>
    <row r="30" ht="41.25" customHeight="1" spans="1:5">
      <c r="A30" s="158" t="s">
        <v>527</v>
      </c>
      <c r="B30" s="158"/>
      <c r="C30" s="158"/>
      <c r="D30" s="158"/>
      <c r="E30" s="158"/>
    </row>
    <row r="31" ht="21" customHeight="1" spans="1:5">
      <c r="A31" s="158" t="s">
        <v>528</v>
      </c>
      <c r="B31" s="158"/>
      <c r="C31" s="158"/>
      <c r="D31" s="158"/>
      <c r="E31" s="158"/>
    </row>
    <row r="33" spans="3:3">
      <c r="C33" s="159" t="s">
        <v>529</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A21" sqref="A21"/>
    </sheetView>
  </sheetViews>
  <sheetFormatPr defaultColWidth="9" defaultRowHeight="15" outlineLevelCol="4"/>
  <cols>
    <col min="1" max="1" width="43.75" style="151" customWidth="1"/>
    <col min="2" max="2" width="11" style="151" customWidth="1"/>
    <col min="3" max="5" width="16.25" style="151" customWidth="1"/>
    <col min="6" max="16384" width="9" style="151"/>
  </cols>
  <sheetData>
    <row r="1" ht="25.5" spans="2:2">
      <c r="B1" s="152" t="s">
        <v>530</v>
      </c>
    </row>
    <row r="2" ht="15.75" spans="5:5">
      <c r="E2" s="153" t="s">
        <v>531</v>
      </c>
    </row>
    <row r="3" ht="14.25" spans="1:5">
      <c r="A3" s="153" t="s">
        <v>2</v>
      </c>
      <c r="E3" s="153" t="s">
        <v>3</v>
      </c>
    </row>
    <row r="4" customHeight="1" spans="1:5">
      <c r="A4" s="154" t="s">
        <v>492</v>
      </c>
      <c r="B4" s="154" t="s">
        <v>7</v>
      </c>
      <c r="C4" s="154" t="s">
        <v>493</v>
      </c>
      <c r="D4" s="154" t="s">
        <v>494</v>
      </c>
      <c r="E4" s="154" t="s">
        <v>495</v>
      </c>
    </row>
    <row r="5" customHeight="1" spans="1:5">
      <c r="A5" s="155" t="s">
        <v>496</v>
      </c>
      <c r="B5" s="156"/>
      <c r="C5" s="156" t="s">
        <v>11</v>
      </c>
      <c r="D5" s="156" t="s">
        <v>12</v>
      </c>
      <c r="E5" s="156" t="s">
        <v>20</v>
      </c>
    </row>
    <row r="6" customHeight="1" spans="1:5">
      <c r="A6" s="155" t="s">
        <v>532</v>
      </c>
      <c r="B6" s="156" t="s">
        <v>11</v>
      </c>
      <c r="C6" s="156" t="s">
        <v>498</v>
      </c>
      <c r="D6" s="156" t="s">
        <v>498</v>
      </c>
      <c r="E6" s="156" t="s">
        <v>498</v>
      </c>
    </row>
    <row r="7" customHeight="1" spans="1:5">
      <c r="A7" s="155" t="s">
        <v>499</v>
      </c>
      <c r="B7" s="156" t="s">
        <v>12</v>
      </c>
      <c r="C7" s="157" t="s">
        <v>533</v>
      </c>
      <c r="D7" s="157" t="s">
        <v>500</v>
      </c>
      <c r="E7" s="157" t="s">
        <v>500</v>
      </c>
    </row>
    <row r="8" customHeight="1" spans="1:5">
      <c r="A8" s="155" t="s">
        <v>501</v>
      </c>
      <c r="B8" s="156" t="s">
        <v>20</v>
      </c>
      <c r="C8" s="157"/>
      <c r="D8" s="157"/>
      <c r="E8" s="157" t="s">
        <v>265</v>
      </c>
    </row>
    <row r="9" customHeight="1" spans="1:5">
      <c r="A9" s="155" t="s">
        <v>502</v>
      </c>
      <c r="B9" s="156" t="s">
        <v>24</v>
      </c>
      <c r="C9" s="157" t="s">
        <v>503</v>
      </c>
      <c r="D9" s="157" t="s">
        <v>504</v>
      </c>
      <c r="E9" s="157" t="s">
        <v>504</v>
      </c>
    </row>
    <row r="10" customHeight="1" spans="1:5">
      <c r="A10" s="155" t="s">
        <v>505</v>
      </c>
      <c r="B10" s="156" t="s">
        <v>28</v>
      </c>
      <c r="C10" s="157"/>
      <c r="D10" s="157"/>
      <c r="E10" s="157" t="s">
        <v>265</v>
      </c>
    </row>
    <row r="11" customHeight="1" spans="1:5">
      <c r="A11" s="155" t="s">
        <v>506</v>
      </c>
      <c r="B11" s="156" t="s">
        <v>32</v>
      </c>
      <c r="C11" s="157" t="s">
        <v>503</v>
      </c>
      <c r="D11" s="157" t="s">
        <v>504</v>
      </c>
      <c r="E11" s="157" t="s">
        <v>504</v>
      </c>
    </row>
    <row r="12" customHeight="1" spans="1:5">
      <c r="A12" s="155" t="s">
        <v>507</v>
      </c>
      <c r="B12" s="156" t="s">
        <v>36</v>
      </c>
      <c r="C12" s="157" t="s">
        <v>534</v>
      </c>
      <c r="D12" s="157" t="s">
        <v>508</v>
      </c>
      <c r="E12" s="157" t="s">
        <v>508</v>
      </c>
    </row>
    <row r="13" customHeight="1" spans="1:5">
      <c r="A13" s="155" t="s">
        <v>509</v>
      </c>
      <c r="B13" s="156" t="s">
        <v>40</v>
      </c>
      <c r="C13" s="156" t="s">
        <v>498</v>
      </c>
      <c r="D13" s="156" t="s">
        <v>498</v>
      </c>
      <c r="E13" s="157"/>
    </row>
    <row r="14" customHeight="1" spans="1:5">
      <c r="A14" s="155" t="s">
        <v>510</v>
      </c>
      <c r="B14" s="156" t="s">
        <v>43</v>
      </c>
      <c r="C14" s="156" t="s">
        <v>498</v>
      </c>
      <c r="D14" s="156" t="s">
        <v>498</v>
      </c>
      <c r="E14" s="157"/>
    </row>
    <row r="15" customHeight="1" spans="1:5">
      <c r="A15" s="155" t="s">
        <v>511</v>
      </c>
      <c r="B15" s="156" t="s">
        <v>46</v>
      </c>
      <c r="C15" s="156" t="s">
        <v>498</v>
      </c>
      <c r="D15" s="156" t="s">
        <v>498</v>
      </c>
      <c r="E15" s="157"/>
    </row>
    <row r="16" ht="48" customHeight="1" spans="1:5">
      <c r="A16" s="158" t="s">
        <v>535</v>
      </c>
      <c r="B16" s="158"/>
      <c r="C16" s="158"/>
      <c r="D16" s="158"/>
      <c r="E16" s="158"/>
    </row>
    <row r="18" spans="2:2">
      <c r="B18" s="159" t="s">
        <v>529</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5"/>
  <sheetViews>
    <sheetView workbookViewId="0">
      <selection activeCell="A9" sqref="A9:U9"/>
    </sheetView>
  </sheetViews>
  <sheetFormatPr defaultColWidth="9" defaultRowHeight="14.25"/>
  <cols>
    <col min="1" max="1" width="6.25" style="110" customWidth="1"/>
    <col min="2" max="2" width="5.125" style="110" customWidth="1"/>
    <col min="3" max="4" width="9.75" style="110" customWidth="1"/>
    <col min="5" max="5" width="9.125" style="110" customWidth="1"/>
    <col min="6" max="11" width="6.75" style="110" customWidth="1"/>
    <col min="12" max="12" width="8.5" style="110" customWidth="1"/>
    <col min="13" max="13" width="7.875" style="110" customWidth="1"/>
    <col min="14" max="14" width="7.25" style="111" customWidth="1"/>
    <col min="15" max="15" width="7.25" style="110" customWidth="1"/>
    <col min="16" max="16" width="9.125" style="110" customWidth="1"/>
    <col min="17" max="17" width="11.5" style="110"/>
    <col min="18" max="19" width="7.375" style="110" customWidth="1"/>
    <col min="20" max="20" width="12.625" style="110" customWidth="1"/>
    <col min="21" max="21" width="13.125" style="110" customWidth="1"/>
    <col min="22" max="16384" width="9" style="110"/>
  </cols>
  <sheetData>
    <row r="1" s="108" customFormat="1" ht="36" customHeight="1" spans="1:21">
      <c r="A1" s="112" t="s">
        <v>536</v>
      </c>
      <c r="B1" s="112"/>
      <c r="C1" s="112"/>
      <c r="D1" s="112"/>
      <c r="E1" s="112"/>
      <c r="F1" s="112"/>
      <c r="G1" s="112"/>
      <c r="H1" s="112"/>
      <c r="I1" s="112"/>
      <c r="J1" s="112"/>
      <c r="K1" s="112"/>
      <c r="L1" s="112"/>
      <c r="M1" s="112"/>
      <c r="N1" s="133"/>
      <c r="O1" s="112"/>
      <c r="P1" s="112"/>
      <c r="Q1" s="112"/>
      <c r="R1" s="112"/>
      <c r="S1" s="112"/>
      <c r="T1" s="112"/>
      <c r="U1" s="112"/>
    </row>
    <row r="2" s="108" customFormat="1" ht="18" customHeight="1" spans="1:21">
      <c r="A2" s="113"/>
      <c r="B2" s="113"/>
      <c r="C2" s="113"/>
      <c r="D2" s="113"/>
      <c r="E2" s="113"/>
      <c r="F2" s="113"/>
      <c r="G2" s="113"/>
      <c r="H2" s="113"/>
      <c r="I2" s="113"/>
      <c r="J2" s="113"/>
      <c r="K2" s="113"/>
      <c r="L2" s="113"/>
      <c r="M2" s="113"/>
      <c r="N2" s="134"/>
      <c r="O2" s="135"/>
      <c r="P2" s="135"/>
      <c r="Q2" s="135"/>
      <c r="R2" s="135"/>
      <c r="S2" s="135"/>
      <c r="T2" s="135"/>
      <c r="U2" s="145" t="s">
        <v>537</v>
      </c>
    </row>
    <row r="3" s="108" customFormat="1" ht="18" customHeight="1" spans="1:21">
      <c r="A3" s="114" t="s">
        <v>538</v>
      </c>
      <c r="B3" s="115" t="s">
        <v>539</v>
      </c>
      <c r="C3" s="116"/>
      <c r="D3" s="116"/>
      <c r="E3" s="117"/>
      <c r="F3" s="117"/>
      <c r="G3" s="113"/>
      <c r="H3" s="113"/>
      <c r="I3" s="113"/>
      <c r="J3" s="113"/>
      <c r="K3" s="113"/>
      <c r="L3" s="113"/>
      <c r="M3" s="113"/>
      <c r="N3" s="134"/>
      <c r="O3" s="135"/>
      <c r="P3" s="135"/>
      <c r="Q3" s="135"/>
      <c r="R3" s="135"/>
      <c r="S3" s="135"/>
      <c r="T3" s="135"/>
      <c r="U3" s="145" t="s">
        <v>540</v>
      </c>
    </row>
    <row r="4" s="108" customFormat="1" ht="24" customHeight="1" spans="1:21">
      <c r="A4" s="118" t="s">
        <v>541</v>
      </c>
      <c r="B4" s="118" t="s">
        <v>542</v>
      </c>
      <c r="C4" s="119" t="s">
        <v>543</v>
      </c>
      <c r="D4" s="120" t="s">
        <v>544</v>
      </c>
      <c r="E4" s="118" t="s">
        <v>545</v>
      </c>
      <c r="F4" s="121" t="s">
        <v>546</v>
      </c>
      <c r="G4" s="122"/>
      <c r="H4" s="122"/>
      <c r="I4" s="122"/>
      <c r="J4" s="122"/>
      <c r="K4" s="122"/>
      <c r="L4" s="122"/>
      <c r="M4" s="122"/>
      <c r="N4" s="136"/>
      <c r="O4" s="137"/>
      <c r="P4" s="138" t="s">
        <v>547</v>
      </c>
      <c r="Q4" s="118" t="s">
        <v>548</v>
      </c>
      <c r="R4" s="119" t="s">
        <v>549</v>
      </c>
      <c r="S4" s="146"/>
      <c r="T4" s="147" t="s">
        <v>550</v>
      </c>
      <c r="U4" s="146"/>
    </row>
    <row r="5" s="108" customFormat="1" ht="36" customHeight="1" spans="1:21">
      <c r="A5" s="118"/>
      <c r="B5" s="118"/>
      <c r="C5" s="123"/>
      <c r="D5" s="120"/>
      <c r="E5" s="118"/>
      <c r="F5" s="124" t="s">
        <v>551</v>
      </c>
      <c r="G5" s="124"/>
      <c r="H5" s="124" t="s">
        <v>552</v>
      </c>
      <c r="I5" s="124"/>
      <c r="J5" s="139" t="s">
        <v>553</v>
      </c>
      <c r="K5" s="140"/>
      <c r="L5" s="141" t="s">
        <v>554</v>
      </c>
      <c r="M5" s="141"/>
      <c r="N5" s="142" t="s">
        <v>555</v>
      </c>
      <c r="O5" s="142"/>
      <c r="P5" s="138"/>
      <c r="Q5" s="118"/>
      <c r="R5" s="125"/>
      <c r="S5" s="148"/>
      <c r="T5" s="149"/>
      <c r="U5" s="148"/>
    </row>
    <row r="6" s="108" customFormat="1" ht="24" customHeight="1" spans="1:21">
      <c r="A6" s="118"/>
      <c r="B6" s="118"/>
      <c r="C6" s="125"/>
      <c r="D6" s="120"/>
      <c r="E6" s="118"/>
      <c r="F6" s="124" t="s">
        <v>556</v>
      </c>
      <c r="G6" s="126" t="s">
        <v>557</v>
      </c>
      <c r="H6" s="124" t="s">
        <v>556</v>
      </c>
      <c r="I6" s="126" t="s">
        <v>557</v>
      </c>
      <c r="J6" s="124" t="s">
        <v>556</v>
      </c>
      <c r="K6" s="126" t="s">
        <v>557</v>
      </c>
      <c r="L6" s="124" t="s">
        <v>556</v>
      </c>
      <c r="M6" s="126" t="s">
        <v>557</v>
      </c>
      <c r="N6" s="124" t="s">
        <v>556</v>
      </c>
      <c r="O6" s="126" t="s">
        <v>557</v>
      </c>
      <c r="P6" s="138"/>
      <c r="Q6" s="118"/>
      <c r="R6" s="124" t="s">
        <v>556</v>
      </c>
      <c r="S6" s="150" t="s">
        <v>557</v>
      </c>
      <c r="T6" s="124" t="s">
        <v>556</v>
      </c>
      <c r="U6" s="126" t="s">
        <v>557</v>
      </c>
    </row>
    <row r="7" s="109" customFormat="1" ht="24" customHeight="1" spans="1:21">
      <c r="A7" s="118" t="s">
        <v>558</v>
      </c>
      <c r="B7" s="118"/>
      <c r="C7" s="118">
        <v>1</v>
      </c>
      <c r="D7" s="126" t="s">
        <v>12</v>
      </c>
      <c r="E7" s="118">
        <v>3</v>
      </c>
      <c r="F7" s="118">
        <v>4</v>
      </c>
      <c r="G7" s="126" t="s">
        <v>28</v>
      </c>
      <c r="H7" s="118">
        <v>6</v>
      </c>
      <c r="I7" s="118">
        <v>7</v>
      </c>
      <c r="J7" s="126" t="s">
        <v>40</v>
      </c>
      <c r="K7" s="118">
        <v>9</v>
      </c>
      <c r="L7" s="118">
        <v>10</v>
      </c>
      <c r="M7" s="126" t="s">
        <v>49</v>
      </c>
      <c r="N7" s="118">
        <v>12</v>
      </c>
      <c r="O7" s="118">
        <v>13</v>
      </c>
      <c r="P7" s="126" t="s">
        <v>58</v>
      </c>
      <c r="Q7" s="118">
        <v>15</v>
      </c>
      <c r="R7" s="118">
        <v>16</v>
      </c>
      <c r="S7" s="126" t="s">
        <v>67</v>
      </c>
      <c r="T7" s="118">
        <v>18</v>
      </c>
      <c r="U7" s="118">
        <v>19</v>
      </c>
    </row>
    <row r="8" s="108" customFormat="1" ht="24" customHeight="1" spans="1:21">
      <c r="A8" s="127" t="s">
        <v>559</v>
      </c>
      <c r="B8" s="118">
        <v>1</v>
      </c>
      <c r="C8" s="128">
        <f>E8+G8+P8+Q8+S8+U8</f>
        <v>433717.64</v>
      </c>
      <c r="D8" s="128">
        <f>E8+F8+P8+Q8+R8+T8</f>
        <v>433928.79</v>
      </c>
      <c r="E8" s="128">
        <v>24644.74</v>
      </c>
      <c r="F8" s="128">
        <f>H8+J8+L8+N8</f>
        <v>270.77</v>
      </c>
      <c r="G8" s="128">
        <f>I8+K8+M8+O8</f>
        <v>59.62</v>
      </c>
      <c r="H8" s="128">
        <v>145.62</v>
      </c>
      <c r="I8" s="128">
        <v>48.53</v>
      </c>
      <c r="J8" s="128">
        <v>41.35</v>
      </c>
      <c r="K8" s="128">
        <v>0</v>
      </c>
      <c r="L8" s="128"/>
      <c r="M8" s="128"/>
      <c r="N8" s="143">
        <v>83.8</v>
      </c>
      <c r="O8" s="144">
        <v>11.09</v>
      </c>
      <c r="P8" s="144"/>
      <c r="Q8" s="144">
        <v>11173.88</v>
      </c>
      <c r="R8" s="144"/>
      <c r="S8" s="144"/>
      <c r="T8" s="144">
        <v>397839.4</v>
      </c>
      <c r="U8" s="144">
        <v>397839.4</v>
      </c>
    </row>
    <row r="9" s="108" customFormat="1" ht="49" customHeight="1" spans="1:21">
      <c r="A9" s="129" t="s">
        <v>560</v>
      </c>
      <c r="B9" s="130"/>
      <c r="C9" s="130"/>
      <c r="D9" s="130"/>
      <c r="E9" s="130"/>
      <c r="F9" s="130"/>
      <c r="G9" s="130"/>
      <c r="H9" s="130"/>
      <c r="I9" s="130"/>
      <c r="J9" s="130"/>
      <c r="K9" s="130"/>
      <c r="L9" s="130"/>
      <c r="M9" s="130"/>
      <c r="N9" s="130"/>
      <c r="O9" s="130"/>
      <c r="P9" s="130"/>
      <c r="Q9" s="130"/>
      <c r="R9" s="130"/>
      <c r="S9" s="130"/>
      <c r="T9" s="130"/>
      <c r="U9" s="130"/>
    </row>
    <row r="10" s="110" customFormat="1" ht="26.25" customHeight="1" spans="1:21">
      <c r="A10" s="131"/>
      <c r="B10" s="132"/>
      <c r="C10" s="132"/>
      <c r="D10" s="132"/>
      <c r="E10" s="132"/>
      <c r="F10" s="132"/>
      <c r="G10" s="132"/>
      <c r="H10" s="132"/>
      <c r="I10" s="132"/>
      <c r="J10" s="132"/>
      <c r="K10" s="132"/>
      <c r="L10" s="132"/>
      <c r="M10" s="132"/>
      <c r="N10" s="132"/>
      <c r="O10" s="132"/>
      <c r="P10" s="132"/>
      <c r="Q10" s="132"/>
      <c r="R10" s="132"/>
      <c r="S10" s="132"/>
      <c r="T10" s="132"/>
      <c r="U10" s="132"/>
    </row>
    <row r="11" s="110" customFormat="1" ht="26.25" customHeight="1" spans="14:14">
      <c r="N11" s="111"/>
    </row>
    <row r="12" s="110" customFormat="1" ht="26.25" customHeight="1" spans="14:14">
      <c r="N12" s="111"/>
    </row>
    <row r="13" s="110" customFormat="1" ht="26.25" customHeight="1" spans="14:14">
      <c r="N13" s="111"/>
    </row>
    <row r="14" s="110" customFormat="1" ht="26.25" customHeight="1" spans="14:14">
      <c r="N14" s="111"/>
    </row>
    <row r="15" s="110" customFormat="1" ht="26.25" customHeight="1" spans="14:14">
      <c r="N15" s="111"/>
    </row>
    <row r="16" s="110" customFormat="1" ht="26.25" customHeight="1" spans="14:14">
      <c r="N16" s="111"/>
    </row>
    <row r="17" s="110" customFormat="1" ht="26.25" customHeight="1" spans="14:14">
      <c r="N17" s="111"/>
    </row>
    <row r="18" s="110" customFormat="1" ht="26.25" customHeight="1" spans="14:14">
      <c r="N18" s="111"/>
    </row>
    <row r="19" s="110" customFormat="1" ht="26.25" customHeight="1" spans="14:14">
      <c r="N19" s="111"/>
    </row>
    <row r="20" s="110" customFormat="1" ht="26.25" customHeight="1" spans="14:14">
      <c r="N20" s="111"/>
    </row>
    <row r="21" s="110" customFormat="1" ht="26.25" customHeight="1" spans="14:14">
      <c r="N21" s="111"/>
    </row>
    <row r="22" s="110" customFormat="1" ht="26.25" customHeight="1" spans="14:14">
      <c r="N22" s="111"/>
    </row>
    <row r="23" s="110" customFormat="1" ht="26.25" customHeight="1" spans="14:14">
      <c r="N23" s="111"/>
    </row>
    <row r="24" s="110" customFormat="1" ht="26.25" customHeight="1" spans="14:14">
      <c r="N24" s="111"/>
    </row>
    <row r="25" s="110" customFormat="1" ht="26.25" customHeight="1" spans="14:14">
      <c r="N25" s="111"/>
    </row>
    <row r="26" s="110" customFormat="1" ht="26.25" customHeight="1" spans="14:14">
      <c r="N26" s="111"/>
    </row>
    <row r="27" s="110" customFormat="1" ht="26.25" customHeight="1" spans="14:14">
      <c r="N27" s="111"/>
    </row>
    <row r="28" s="110" customFormat="1" ht="26.25" customHeight="1" spans="14:14">
      <c r="N28" s="111"/>
    </row>
    <row r="29" s="110" customFormat="1" ht="26.25" customHeight="1" spans="14:14">
      <c r="N29" s="111"/>
    </row>
    <row r="30" s="110" customFormat="1" ht="26.25" customHeight="1" spans="14:14">
      <c r="N30" s="111"/>
    </row>
    <row r="31" s="110" customFormat="1" ht="26.25" customHeight="1" spans="14:14">
      <c r="N31" s="111"/>
    </row>
    <row r="32" s="110" customFormat="1" ht="26.25" customHeight="1" spans="14:14">
      <c r="N32" s="111"/>
    </row>
    <row r="33" s="110" customFormat="1" ht="26.25" customHeight="1" spans="14:14">
      <c r="N33" s="111"/>
    </row>
    <row r="34" s="110" customFormat="1" ht="26.25" customHeight="1" spans="14:14">
      <c r="N34" s="111"/>
    </row>
    <row r="35" s="110" customFormat="1" ht="26.25" customHeight="1" spans="14:14">
      <c r="N35" s="111"/>
    </row>
    <row r="36" s="110" customFormat="1" ht="26.25" customHeight="1" spans="14:14">
      <c r="N36" s="111"/>
    </row>
    <row r="37" s="110" customFormat="1" ht="26.25" customHeight="1" spans="14:14">
      <c r="N37" s="111"/>
    </row>
    <row r="38" s="110" customFormat="1" ht="26.25" customHeight="1" spans="14:14">
      <c r="N38" s="111"/>
    </row>
    <row r="39" s="110" customFormat="1" ht="26.25" customHeight="1" spans="14:14">
      <c r="N39" s="111"/>
    </row>
    <row r="40" s="110" customFormat="1" ht="26.25" customHeight="1" spans="14:14">
      <c r="N40" s="111"/>
    </row>
    <row r="41" s="110" customFormat="1" ht="26.25" customHeight="1" spans="14:14">
      <c r="N41" s="111"/>
    </row>
    <row r="42" s="110" customFormat="1" ht="26.25" customHeight="1" spans="14:14">
      <c r="N42" s="111"/>
    </row>
    <row r="43" s="110" customFormat="1" ht="26.25" customHeight="1" spans="14:14">
      <c r="N43" s="111"/>
    </row>
    <row r="44" s="110" customFormat="1" ht="26.25" customHeight="1" spans="14:14">
      <c r="N44" s="111"/>
    </row>
    <row r="45" s="110" customFormat="1" ht="26.25" customHeight="1" spans="14:14">
      <c r="N45" s="111"/>
    </row>
    <row r="46" s="110" customFormat="1" ht="26.25" customHeight="1" spans="14:14">
      <c r="N46" s="111"/>
    </row>
    <row r="47" s="110" customFormat="1" ht="26.25" customHeight="1" spans="14:14">
      <c r="N47" s="111"/>
    </row>
    <row r="48" s="110" customFormat="1" ht="26.25" customHeight="1" spans="14:14">
      <c r="N48" s="111"/>
    </row>
    <row r="49" s="110" customFormat="1" ht="26.25" customHeight="1" spans="14:14">
      <c r="N49" s="111"/>
    </row>
    <row r="50" s="110" customFormat="1" ht="26.25" customHeight="1" spans="14:14">
      <c r="N50" s="111"/>
    </row>
    <row r="51" s="110" customFormat="1" ht="26.25" customHeight="1" spans="14:14">
      <c r="N51" s="111"/>
    </row>
    <row r="52" s="110" customFormat="1" ht="26.25" customHeight="1" spans="14:14">
      <c r="N52" s="111"/>
    </row>
    <row r="53" s="110" customFormat="1" ht="26.25" customHeight="1" spans="14:14">
      <c r="N53" s="111"/>
    </row>
    <row r="54" s="110" customFormat="1" ht="26.25" customHeight="1" spans="14:14">
      <c r="N54" s="111"/>
    </row>
    <row r="55" s="110" customFormat="1" ht="26.25" customHeight="1" spans="14:14">
      <c r="N55" s="111"/>
    </row>
    <row r="56" s="110" customFormat="1" ht="26.25" customHeight="1" spans="14:14">
      <c r="N56" s="111"/>
    </row>
    <row r="57" s="110" customFormat="1" ht="26.25" customHeight="1" spans="14:14">
      <c r="N57" s="111"/>
    </row>
    <row r="58" s="110" customFormat="1" ht="26.25" customHeight="1" spans="14:14">
      <c r="N58" s="111"/>
    </row>
    <row r="59" s="110" customFormat="1" ht="26.25" customHeight="1" spans="14:14">
      <c r="N59" s="111"/>
    </row>
    <row r="60" s="110" customFormat="1" ht="26.25" customHeight="1" spans="14:14">
      <c r="N60" s="111"/>
    </row>
    <row r="61" s="110" customFormat="1" ht="26.25" customHeight="1" spans="14:14">
      <c r="N61" s="111"/>
    </row>
    <row r="62" s="110" customFormat="1" ht="26.25" customHeight="1" spans="14:14">
      <c r="N62" s="111"/>
    </row>
    <row r="63" s="110" customFormat="1" ht="26.25" customHeight="1" spans="14:14">
      <c r="N63" s="111"/>
    </row>
    <row r="64" s="110" customFormat="1" ht="26.25" customHeight="1" spans="14:14">
      <c r="N64" s="111"/>
    </row>
    <row r="65" s="110" customFormat="1" ht="26.25" customHeight="1" spans="14:14">
      <c r="N65" s="111"/>
    </row>
    <row r="66" s="110" customFormat="1" ht="26.25" customHeight="1" spans="14:14">
      <c r="N66" s="111"/>
    </row>
    <row r="67" s="110" customFormat="1" ht="26.25" customHeight="1" spans="14:14">
      <c r="N67" s="111"/>
    </row>
    <row r="68" s="110" customFormat="1" ht="26.25" customHeight="1" spans="14:14">
      <c r="N68" s="111"/>
    </row>
    <row r="69" s="110" customFormat="1" ht="26.25" customHeight="1" spans="14:14">
      <c r="N69" s="111"/>
    </row>
    <row r="70" s="110" customFormat="1" ht="26.25" customHeight="1" spans="14:14">
      <c r="N70" s="111"/>
    </row>
    <row r="71" s="110" customFormat="1" ht="26.25" customHeight="1" spans="14:14">
      <c r="N71" s="111"/>
    </row>
    <row r="72" s="110" customFormat="1" ht="26.25" customHeight="1" spans="14:14">
      <c r="N72" s="111"/>
    </row>
    <row r="73" s="110" customFormat="1" ht="26.25" customHeight="1" spans="14:14">
      <c r="N73" s="111"/>
    </row>
    <row r="74" s="110" customFormat="1" ht="26.25" customHeight="1" spans="14:14">
      <c r="N74" s="111"/>
    </row>
    <row r="75" s="110" customFormat="1" ht="26.25" customHeight="1" spans="14:14">
      <c r="N75" s="111"/>
    </row>
    <row r="76" s="110" customFormat="1" ht="26.25" customHeight="1" spans="14:14">
      <c r="N76" s="111"/>
    </row>
    <row r="77" s="110" customFormat="1" ht="26.25" customHeight="1" spans="14:14">
      <c r="N77" s="111"/>
    </row>
    <row r="78" s="110" customFormat="1" ht="26.25" customHeight="1" spans="14:14">
      <c r="N78" s="111"/>
    </row>
    <row r="79" s="110" customFormat="1" ht="26.25" customHeight="1" spans="14:14">
      <c r="N79" s="111"/>
    </row>
    <row r="80" s="110" customFormat="1" ht="26.25" customHeight="1" spans="14:14">
      <c r="N80" s="111"/>
    </row>
    <row r="81" s="110" customFormat="1" ht="26.25" customHeight="1" spans="14:14">
      <c r="N81" s="111"/>
    </row>
    <row r="82" s="110" customFormat="1" ht="26.25" customHeight="1" spans="14:14">
      <c r="N82" s="111"/>
    </row>
    <row r="83" s="110" customFormat="1" ht="26.25" customHeight="1" spans="14:14">
      <c r="N83" s="111"/>
    </row>
    <row r="84" s="110" customFormat="1" ht="26.25" customHeight="1" spans="14:14">
      <c r="N84" s="111"/>
    </row>
    <row r="85" s="110" customFormat="1" ht="26.25" customHeight="1" spans="14:14">
      <c r="N85" s="111"/>
    </row>
    <row r="86" s="110" customFormat="1" ht="26.25" customHeight="1" spans="14:14">
      <c r="N86" s="111"/>
    </row>
    <row r="87" s="110" customFormat="1" ht="26.25" customHeight="1" spans="14:14">
      <c r="N87" s="111"/>
    </row>
    <row r="88" s="110" customFormat="1" ht="26.25" customHeight="1" spans="14:14">
      <c r="N88" s="111"/>
    </row>
    <row r="89" s="110" customFormat="1" ht="26.25" customHeight="1" spans="14:14">
      <c r="N89" s="111"/>
    </row>
    <row r="90" s="110" customFormat="1" ht="26.25" customHeight="1" spans="14:14">
      <c r="N90" s="111"/>
    </row>
    <row r="91" s="110" customFormat="1" ht="26.25" customHeight="1" spans="14:14">
      <c r="N91" s="111"/>
    </row>
    <row r="92" s="110" customFormat="1" ht="26.25" customHeight="1" spans="14:14">
      <c r="N92" s="111"/>
    </row>
    <row r="93" s="110" customFormat="1" ht="26.25" customHeight="1" spans="14:14">
      <c r="N93" s="111"/>
    </row>
    <row r="94" s="110" customFormat="1" ht="26.25" customHeight="1" spans="14:14">
      <c r="N94" s="111"/>
    </row>
    <row r="95" s="110" customFormat="1" ht="26.25" customHeight="1" spans="14:14">
      <c r="N95" s="111"/>
    </row>
    <row r="96" s="110" customFormat="1" ht="26.25" customHeight="1" spans="14:14">
      <c r="N96" s="111"/>
    </row>
    <row r="97" s="110" customFormat="1" ht="26.25" customHeight="1" spans="14:14">
      <c r="N97" s="111"/>
    </row>
    <row r="98" s="110" customFormat="1" ht="26.25" customHeight="1" spans="14:14">
      <c r="N98" s="111"/>
    </row>
    <row r="99" s="110" customFormat="1" ht="26.25" customHeight="1" spans="14:14">
      <c r="N99" s="111"/>
    </row>
    <row r="100" s="110" customFormat="1" ht="26.25" customHeight="1" spans="14:14">
      <c r="N100" s="111"/>
    </row>
    <row r="101" s="110" customFormat="1" ht="26.25" customHeight="1" spans="14:14">
      <c r="N101" s="111"/>
    </row>
    <row r="102" s="110" customFormat="1" ht="26.25" customHeight="1" spans="14:14">
      <c r="N102" s="111"/>
    </row>
    <row r="103" s="110" customFormat="1" ht="26.25" customHeight="1" spans="14:14">
      <c r="N103" s="111"/>
    </row>
    <row r="104" s="110" customFormat="1" ht="26.25" customHeight="1" spans="14:14">
      <c r="N104" s="111"/>
    </row>
    <row r="105" s="110" customFormat="1" ht="26.25" customHeight="1" spans="14:14">
      <c r="N105" s="111"/>
    </row>
    <row r="106" s="110" customFormat="1" ht="26.25" customHeight="1" spans="14:14">
      <c r="N106" s="111"/>
    </row>
    <row r="107" s="110" customFormat="1" ht="26.25" customHeight="1" spans="14:14">
      <c r="N107" s="111"/>
    </row>
    <row r="108" s="110" customFormat="1" ht="26.25" customHeight="1" spans="14:14">
      <c r="N108" s="111"/>
    </row>
    <row r="109" s="110" customFormat="1" ht="26.25" customHeight="1" spans="14:14">
      <c r="N109" s="111"/>
    </row>
    <row r="110" s="110" customFormat="1" ht="26.25" customHeight="1" spans="14:14">
      <c r="N110" s="111"/>
    </row>
    <row r="111" s="110" customFormat="1" ht="26.25" customHeight="1" spans="14:14">
      <c r="N111" s="111"/>
    </row>
    <row r="112" s="110" customFormat="1" ht="26.25" customHeight="1" spans="14:14">
      <c r="N112" s="111"/>
    </row>
    <row r="113" s="110" customFormat="1" ht="26.25" customHeight="1" spans="14:14">
      <c r="N113" s="111"/>
    </row>
    <row r="114" s="110" customFormat="1" ht="26.25" customHeight="1" spans="14:14">
      <c r="N114" s="111"/>
    </row>
    <row r="115" s="110" customFormat="1" ht="26.25" customHeight="1" spans="14:14">
      <c r="N115" s="111"/>
    </row>
    <row r="116" s="110" customFormat="1" ht="26.25" customHeight="1" spans="14:14">
      <c r="N116" s="111"/>
    </row>
    <row r="117" s="110" customFormat="1" ht="26.25" customHeight="1" spans="14:14">
      <c r="N117" s="111"/>
    </row>
    <row r="118" s="110" customFormat="1" ht="26.25" customHeight="1" spans="14:14">
      <c r="N118" s="111"/>
    </row>
    <row r="119" s="110" customFormat="1" ht="26.25" customHeight="1" spans="14:14">
      <c r="N119" s="111"/>
    </row>
    <row r="120" s="110" customFormat="1" ht="26.25" customHeight="1" spans="14:14">
      <c r="N120" s="111"/>
    </row>
    <row r="121" s="110" customFormat="1" ht="26.25" customHeight="1" spans="14:14">
      <c r="N121" s="111"/>
    </row>
    <row r="122" s="110" customFormat="1" ht="26.25" customHeight="1" spans="14:14">
      <c r="N122" s="111"/>
    </row>
    <row r="123" s="110" customFormat="1" ht="26.25" customHeight="1" spans="14:14">
      <c r="N123" s="111"/>
    </row>
    <row r="124" s="110" customFormat="1" ht="26.25" customHeight="1" spans="14:14">
      <c r="N124" s="111"/>
    </row>
    <row r="125" s="110" customFormat="1" ht="26.25" customHeight="1" spans="14:14">
      <c r="N125" s="111"/>
    </row>
    <row r="126" s="110" customFormat="1" ht="26.25" customHeight="1" spans="14:14">
      <c r="N126" s="111"/>
    </row>
    <row r="127" s="110" customFormat="1" ht="26.25" customHeight="1" spans="14:14">
      <c r="N127" s="111"/>
    </row>
    <row r="128" s="110" customFormat="1" ht="26.25" customHeight="1" spans="14:14">
      <c r="N128" s="111"/>
    </row>
    <row r="129" s="110" customFormat="1" ht="26.25" customHeight="1" spans="14:14">
      <c r="N129" s="111"/>
    </row>
    <row r="130" s="110" customFormat="1" ht="26.25" customHeight="1" spans="14:14">
      <c r="N130" s="111"/>
    </row>
    <row r="131" s="110" customFormat="1" ht="26.25" customHeight="1" spans="14:14">
      <c r="N131" s="111"/>
    </row>
    <row r="132" s="110" customFormat="1" ht="26.25" customHeight="1" spans="14:14">
      <c r="N132" s="111"/>
    </row>
    <row r="133" s="110" customFormat="1" ht="26.25" customHeight="1" spans="14:14">
      <c r="N133" s="111"/>
    </row>
    <row r="134" s="110" customFormat="1" ht="26.25" customHeight="1" spans="14:14">
      <c r="N134" s="111"/>
    </row>
    <row r="135" s="110" customFormat="1" ht="26.25" customHeight="1" spans="14:14">
      <c r="N135" s="111"/>
    </row>
    <row r="136" s="110" customFormat="1" ht="26.25" customHeight="1" spans="14:14">
      <c r="N136" s="111"/>
    </row>
    <row r="137" s="110" customFormat="1" ht="26.25" customHeight="1" spans="14:14">
      <c r="N137" s="111"/>
    </row>
    <row r="138" s="110" customFormat="1" ht="26.25" customHeight="1" spans="14:14">
      <c r="N138" s="111"/>
    </row>
    <row r="139" s="110" customFormat="1" ht="26.25" customHeight="1" spans="14:14">
      <c r="N139" s="111"/>
    </row>
    <row r="140" s="110" customFormat="1" ht="26.25" customHeight="1" spans="14:14">
      <c r="N140" s="111"/>
    </row>
    <row r="141" s="110" customFormat="1" ht="26.25" customHeight="1" spans="14:14">
      <c r="N141" s="111"/>
    </row>
    <row r="142" s="110" customFormat="1" ht="26.25" customHeight="1" spans="14:14">
      <c r="N142" s="111"/>
    </row>
    <row r="143" s="110" customFormat="1" ht="26.25" customHeight="1" spans="14:14">
      <c r="N143" s="111"/>
    </row>
    <row r="144" s="110" customFormat="1" ht="26.25" customHeight="1" spans="14:14">
      <c r="N144" s="111"/>
    </row>
    <row r="145" s="110" customFormat="1" ht="26.25" customHeight="1" spans="14:14">
      <c r="N145" s="111"/>
    </row>
    <row r="146" s="110" customFormat="1" ht="26.25" customHeight="1" spans="14:14">
      <c r="N146" s="111"/>
    </row>
    <row r="147" s="110" customFormat="1" ht="26.25" customHeight="1" spans="14:14">
      <c r="N147" s="111"/>
    </row>
    <row r="148" s="110" customFormat="1" ht="26.25" customHeight="1" spans="14:14">
      <c r="N148" s="111"/>
    </row>
    <row r="149" s="110" customFormat="1" ht="26.25" customHeight="1" spans="14:14">
      <c r="N149" s="111"/>
    </row>
    <row r="150" s="110" customFormat="1" ht="26.25" customHeight="1" spans="14:14">
      <c r="N150" s="111"/>
    </row>
    <row r="151" s="110" customFormat="1" ht="26.25" customHeight="1" spans="14:14">
      <c r="N151" s="111"/>
    </row>
    <row r="152" s="110" customFormat="1" ht="19.9" customHeight="1" spans="14:14">
      <c r="N152" s="111"/>
    </row>
    <row r="153" s="110" customFormat="1" ht="19.9" customHeight="1" spans="14:14">
      <c r="N153" s="111"/>
    </row>
    <row r="154" s="110" customFormat="1" ht="19.9" customHeight="1" spans="14:14">
      <c r="N154" s="111"/>
    </row>
    <row r="155" s="110" customFormat="1" ht="19.9" customHeight="1" spans="14:14">
      <c r="N155" s="111"/>
    </row>
  </sheetData>
  <mergeCells count="19">
    <mergeCell ref="A1:U1"/>
    <mergeCell ref="B3:D3"/>
    <mergeCell ref="F4:O4"/>
    <mergeCell ref="F5:G5"/>
    <mergeCell ref="H5:I5"/>
    <mergeCell ref="J5:K5"/>
    <mergeCell ref="L5:M5"/>
    <mergeCell ref="N5:O5"/>
    <mergeCell ref="A9:U9"/>
    <mergeCell ref="A10:U10"/>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zoomScale="90" zoomScaleNormal="90" topLeftCell="A5" workbookViewId="0">
      <selection activeCell="F5" sqref="F5"/>
    </sheetView>
  </sheetViews>
  <sheetFormatPr defaultColWidth="9" defaultRowHeight="15" outlineLevelCol="6"/>
  <cols>
    <col min="1" max="1" width="20.6333333333333" style="81" customWidth="1"/>
    <col min="2" max="2" width="16" style="81" customWidth="1"/>
    <col min="3" max="3" width="28" style="81" customWidth="1"/>
    <col min="4" max="4" width="82.5" style="81" customWidth="1"/>
    <col min="5" max="16384" width="9" style="81"/>
  </cols>
  <sheetData>
    <row r="1" s="81" customFormat="1" spans="1:1">
      <c r="A1" s="81" t="s">
        <v>561</v>
      </c>
    </row>
    <row r="2" s="81" customFormat="1" ht="29.5" customHeight="1" spans="1:4">
      <c r="A2" s="83" t="s">
        <v>562</v>
      </c>
      <c r="B2" s="84"/>
      <c r="C2" s="84"/>
      <c r="D2" s="84"/>
    </row>
    <row r="3" s="82" customFormat="1" ht="35" customHeight="1" spans="1:7">
      <c r="A3" s="85" t="s">
        <v>563</v>
      </c>
      <c r="B3" s="86"/>
      <c r="C3" s="87"/>
      <c r="D3" s="88" t="s">
        <v>564</v>
      </c>
      <c r="E3" s="89"/>
      <c r="F3" s="89"/>
      <c r="G3" s="90"/>
    </row>
    <row r="4" s="81" customFormat="1" ht="375" customHeight="1" spans="1:4">
      <c r="A4" s="91" t="s">
        <v>565</v>
      </c>
      <c r="B4" s="92" t="s">
        <v>566</v>
      </c>
      <c r="C4" s="93"/>
      <c r="D4" s="94" t="s">
        <v>567</v>
      </c>
    </row>
    <row r="5" s="81" customFormat="1" ht="283" customHeight="1" spans="1:5">
      <c r="A5" s="95"/>
      <c r="B5" s="92" t="s">
        <v>568</v>
      </c>
      <c r="C5" s="93"/>
      <c r="D5" s="96" t="s">
        <v>569</v>
      </c>
      <c r="E5" s="97"/>
    </row>
    <row r="6" s="81" customFormat="1" ht="40" customHeight="1" spans="1:4">
      <c r="A6" s="95"/>
      <c r="B6" s="92" t="s">
        <v>570</v>
      </c>
      <c r="C6" s="93"/>
      <c r="D6" s="96" t="s">
        <v>571</v>
      </c>
    </row>
    <row r="7" s="81" customFormat="1" ht="51" customHeight="1" spans="1:4">
      <c r="A7" s="95"/>
      <c r="B7" s="92" t="s">
        <v>572</v>
      </c>
      <c r="C7" s="93"/>
      <c r="D7" s="96" t="s">
        <v>573</v>
      </c>
    </row>
    <row r="8" s="81" customFormat="1" ht="102" customHeight="1" spans="1:4">
      <c r="A8" s="98"/>
      <c r="B8" s="92" t="s">
        <v>574</v>
      </c>
      <c r="C8" s="93"/>
      <c r="D8" s="99" t="s">
        <v>575</v>
      </c>
    </row>
    <row r="9" s="81" customFormat="1" ht="57" customHeight="1" spans="1:4">
      <c r="A9" s="91" t="s">
        <v>576</v>
      </c>
      <c r="B9" s="92" t="s">
        <v>577</v>
      </c>
      <c r="C9" s="93"/>
      <c r="D9" s="96" t="s">
        <v>578</v>
      </c>
    </row>
    <row r="10" s="81" customFormat="1" ht="57" customHeight="1" spans="1:4">
      <c r="A10" s="95"/>
      <c r="B10" s="91" t="s">
        <v>579</v>
      </c>
      <c r="C10" s="100" t="s">
        <v>580</v>
      </c>
      <c r="D10" s="96" t="s">
        <v>581</v>
      </c>
    </row>
    <row r="11" s="81" customFormat="1" ht="126" spans="1:4">
      <c r="A11" s="98"/>
      <c r="B11" s="98"/>
      <c r="C11" s="100" t="s">
        <v>582</v>
      </c>
      <c r="D11" s="101" t="s">
        <v>583</v>
      </c>
    </row>
    <row r="12" s="81" customFormat="1" ht="60" customHeight="1" spans="1:4">
      <c r="A12" s="92" t="s">
        <v>584</v>
      </c>
      <c r="B12" s="102"/>
      <c r="C12" s="93"/>
      <c r="D12" s="96" t="s">
        <v>585</v>
      </c>
    </row>
    <row r="13" s="81" customFormat="1" ht="60" customHeight="1" spans="1:4">
      <c r="A13" s="92" t="s">
        <v>586</v>
      </c>
      <c r="B13" s="102"/>
      <c r="C13" s="93"/>
      <c r="D13" s="96" t="s">
        <v>587</v>
      </c>
    </row>
    <row r="14" s="81" customFormat="1" ht="60" customHeight="1" spans="1:4">
      <c r="A14" s="103" t="s">
        <v>588</v>
      </c>
      <c r="B14" s="102"/>
      <c r="C14" s="93"/>
      <c r="D14" s="96" t="s">
        <v>589</v>
      </c>
    </row>
    <row r="15" s="81" customFormat="1" ht="60" customHeight="1" spans="1:4">
      <c r="A15" s="104" t="s">
        <v>590</v>
      </c>
      <c r="B15" s="105"/>
      <c r="C15" s="106"/>
      <c r="D15" s="96" t="s">
        <v>591</v>
      </c>
    </row>
    <row r="16" s="81" customFormat="1" ht="60" customHeight="1" spans="1:4">
      <c r="A16" s="104" t="s">
        <v>592</v>
      </c>
      <c r="B16" s="105"/>
      <c r="C16" s="106"/>
      <c r="D16" s="96" t="s">
        <v>593</v>
      </c>
    </row>
    <row r="18" s="81" customFormat="1" ht="28" customHeight="1" spans="1:4">
      <c r="A18" s="107" t="s">
        <v>594</v>
      </c>
      <c r="B18" s="107"/>
      <c r="C18" s="107"/>
      <c r="D18" s="107"/>
    </row>
  </sheetData>
  <mergeCells count="17">
    <mergeCell ref="A2:D2"/>
    <mergeCell ref="A3:B3"/>
    <mergeCell ref="B4:C4"/>
    <mergeCell ref="B5:C5"/>
    <mergeCell ref="B6:C6"/>
    <mergeCell ref="B7:C7"/>
    <mergeCell ref="B8:C8"/>
    <mergeCell ref="B9:C9"/>
    <mergeCell ref="A12:C12"/>
    <mergeCell ref="A13:C13"/>
    <mergeCell ref="A14:C14"/>
    <mergeCell ref="A15:C15"/>
    <mergeCell ref="A16:C16"/>
    <mergeCell ref="A18:D18"/>
    <mergeCell ref="A4:A8"/>
    <mergeCell ref="A9:A11"/>
    <mergeCell ref="B10:B11"/>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1"/>
  <sheetViews>
    <sheetView zoomScale="110" zoomScaleNormal="110" topLeftCell="A35" workbookViewId="0">
      <selection activeCell="A56" sqref="A56:L61"/>
    </sheetView>
  </sheetViews>
  <sheetFormatPr defaultColWidth="9" defaultRowHeight="13.5"/>
  <cols>
    <col min="1" max="3" width="9" style="63"/>
    <col min="4" max="4" width="26.875" style="63" customWidth="1"/>
    <col min="5" max="5" width="12.875" style="63" customWidth="1"/>
    <col min="6" max="6" width="11" style="63" customWidth="1"/>
    <col min="7" max="12" width="9" style="63"/>
    <col min="13" max="13" width="33" style="63" customWidth="1"/>
    <col min="14" max="16384" width="9" style="63"/>
  </cols>
  <sheetData>
    <row r="1" s="63" customFormat="1" ht="36" customHeight="1" spans="1:13">
      <c r="A1" s="1" t="s">
        <v>595</v>
      </c>
      <c r="B1" s="1"/>
      <c r="C1" s="1"/>
      <c r="D1" s="1"/>
      <c r="E1" s="1"/>
      <c r="F1" s="1"/>
      <c r="G1" s="1"/>
      <c r="H1" s="1"/>
      <c r="I1" s="1"/>
      <c r="J1" s="1"/>
      <c r="K1" s="1"/>
      <c r="L1" s="1"/>
      <c r="M1" s="1"/>
    </row>
    <row r="2" s="63" customFormat="1" ht="27" spans="1:13">
      <c r="A2" s="4" t="s">
        <v>596</v>
      </c>
      <c r="B2" s="4"/>
      <c r="C2" s="4"/>
      <c r="D2" s="4"/>
      <c r="E2" s="4"/>
      <c r="F2" s="4"/>
      <c r="G2" s="4"/>
      <c r="H2" s="4"/>
      <c r="I2" s="4"/>
      <c r="J2" s="4"/>
      <c r="K2" s="4"/>
      <c r="L2" s="4"/>
      <c r="M2" s="1"/>
    </row>
    <row r="3" s="63" customFormat="1" ht="15.75" spans="1:13">
      <c r="A3" s="64" t="s">
        <v>597</v>
      </c>
      <c r="B3" s="64"/>
      <c r="C3" s="64"/>
      <c r="D3" s="64"/>
      <c r="E3" s="64"/>
      <c r="F3" s="64"/>
      <c r="G3" s="64"/>
      <c r="H3" s="64"/>
      <c r="I3" s="64"/>
      <c r="J3" s="64"/>
      <c r="K3" s="64"/>
      <c r="L3" s="64"/>
      <c r="M3" s="1"/>
    </row>
    <row r="4" s="63" customFormat="1" ht="22" customHeight="1" spans="1:13">
      <c r="A4" s="65" t="s">
        <v>598</v>
      </c>
      <c r="B4" s="65"/>
      <c r="C4" s="65"/>
      <c r="D4" s="65"/>
      <c r="E4" s="65"/>
      <c r="F4" s="65"/>
      <c r="G4" s="65"/>
      <c r="H4" s="65"/>
      <c r="I4" s="65"/>
      <c r="J4" s="65"/>
      <c r="K4" s="65"/>
      <c r="L4" s="65"/>
      <c r="M4" s="77"/>
    </row>
    <row r="5" s="63" customFormat="1" ht="15.9" customHeight="1" spans="1:13">
      <c r="A5" s="8" t="s">
        <v>599</v>
      </c>
      <c r="B5" s="8"/>
      <c r="C5" s="8"/>
      <c r="D5" s="9" t="s">
        <v>600</v>
      </c>
      <c r="E5" s="66"/>
      <c r="F5" s="66"/>
      <c r="G5" s="66"/>
      <c r="H5" s="66"/>
      <c r="I5" s="66"/>
      <c r="J5" s="66"/>
      <c r="K5" s="66"/>
      <c r="L5" s="66"/>
      <c r="M5" s="77"/>
    </row>
    <row r="6" s="63" customFormat="1" spans="1:13">
      <c r="A6" s="8" t="s">
        <v>601</v>
      </c>
      <c r="B6" s="8"/>
      <c r="C6" s="8"/>
      <c r="D6" s="9" t="s">
        <v>600</v>
      </c>
      <c r="E6" s="66"/>
      <c r="F6" s="8" t="s">
        <v>602</v>
      </c>
      <c r="G6" s="9" t="s">
        <v>600</v>
      </c>
      <c r="H6" s="66"/>
      <c r="I6" s="66"/>
      <c r="J6" s="66"/>
      <c r="K6" s="66"/>
      <c r="L6" s="66"/>
      <c r="M6" s="77"/>
    </row>
    <row r="7" s="63" customFormat="1" ht="27.9" customHeight="1" spans="1:13">
      <c r="A7" s="11" t="s">
        <v>603</v>
      </c>
      <c r="B7" s="12"/>
      <c r="C7" s="13"/>
      <c r="D7" s="8" t="s">
        <v>604</v>
      </c>
      <c r="E7" s="8" t="s">
        <v>605</v>
      </c>
      <c r="F7" s="8" t="s">
        <v>606</v>
      </c>
      <c r="G7" s="8" t="s">
        <v>607</v>
      </c>
      <c r="H7" s="8"/>
      <c r="I7" s="8" t="s">
        <v>608</v>
      </c>
      <c r="J7" s="8"/>
      <c r="K7" s="8" t="s">
        <v>609</v>
      </c>
      <c r="L7" s="8" t="s">
        <v>610</v>
      </c>
      <c r="M7" s="77"/>
    </row>
    <row r="8" s="63" customFormat="1" ht="27.9" customHeight="1" spans="1:13">
      <c r="A8" s="14"/>
      <c r="B8" s="15"/>
      <c r="C8" s="16"/>
      <c r="D8" s="26" t="s">
        <v>611</v>
      </c>
      <c r="E8" s="10">
        <v>561.79</v>
      </c>
      <c r="F8" s="10">
        <v>15727.48</v>
      </c>
      <c r="G8" s="10">
        <v>15727.48</v>
      </c>
      <c r="H8" s="10"/>
      <c r="I8" s="10">
        <v>10</v>
      </c>
      <c r="J8" s="10"/>
      <c r="K8" s="27">
        <v>1</v>
      </c>
      <c r="L8" s="10">
        <v>10</v>
      </c>
      <c r="M8" s="77"/>
    </row>
    <row r="9" s="63" customFormat="1" ht="15.9" customHeight="1" spans="1:13">
      <c r="A9" s="14"/>
      <c r="B9" s="15"/>
      <c r="C9" s="16"/>
      <c r="D9" s="8" t="s">
        <v>612</v>
      </c>
      <c r="E9" s="10">
        <v>542.24</v>
      </c>
      <c r="F9" s="67">
        <v>536.62</v>
      </c>
      <c r="G9" s="54">
        <v>536.62</v>
      </c>
      <c r="H9" s="55"/>
      <c r="I9" s="10" t="s">
        <v>498</v>
      </c>
      <c r="J9" s="10"/>
      <c r="K9" s="10" t="s">
        <v>498</v>
      </c>
      <c r="L9" s="10" t="s">
        <v>498</v>
      </c>
      <c r="M9" s="77"/>
    </row>
    <row r="10" s="63" customFormat="1" ht="15.9" customHeight="1" spans="1:13">
      <c r="A10" s="14"/>
      <c r="B10" s="15"/>
      <c r="C10" s="16"/>
      <c r="D10" s="8" t="s">
        <v>613</v>
      </c>
      <c r="E10" s="67">
        <v>19.55</v>
      </c>
      <c r="F10" s="10">
        <v>15190.86</v>
      </c>
      <c r="G10" s="68">
        <v>15190.86</v>
      </c>
      <c r="H10" s="69"/>
      <c r="I10" s="10" t="s">
        <v>498</v>
      </c>
      <c r="J10" s="10"/>
      <c r="K10" s="10" t="s">
        <v>498</v>
      </c>
      <c r="L10" s="10" t="s">
        <v>498</v>
      </c>
      <c r="M10" s="1"/>
    </row>
    <row r="11" s="63" customFormat="1" ht="15.9" customHeight="1" spans="1:13">
      <c r="A11" s="18"/>
      <c r="B11" s="19"/>
      <c r="C11" s="20"/>
      <c r="D11" s="8" t="s">
        <v>614</v>
      </c>
      <c r="E11" s="10"/>
      <c r="F11" s="10"/>
      <c r="G11" s="10"/>
      <c r="H11" s="10"/>
      <c r="I11" s="10" t="s">
        <v>498</v>
      </c>
      <c r="J11" s="10"/>
      <c r="K11" s="10" t="s">
        <v>498</v>
      </c>
      <c r="L11" s="10" t="s">
        <v>498</v>
      </c>
      <c r="M11" s="1"/>
    </row>
    <row r="12" s="63" customFormat="1" ht="15.9" customHeight="1" spans="1:13">
      <c r="A12" s="8" t="s">
        <v>615</v>
      </c>
      <c r="B12" s="8" t="s">
        <v>616</v>
      </c>
      <c r="C12" s="8"/>
      <c r="D12" s="8"/>
      <c r="E12" s="8"/>
      <c r="F12" s="8" t="s">
        <v>617</v>
      </c>
      <c r="G12" s="8"/>
      <c r="H12" s="8"/>
      <c r="I12" s="8"/>
      <c r="J12" s="8"/>
      <c r="K12" s="8"/>
      <c r="L12" s="8"/>
      <c r="M12" s="1"/>
    </row>
    <row r="13" s="63" customFormat="1" ht="269" customHeight="1" spans="1:13">
      <c r="A13" s="8"/>
      <c r="B13" s="10" t="s">
        <v>618</v>
      </c>
      <c r="C13" s="10"/>
      <c r="D13" s="10"/>
      <c r="E13" s="10"/>
      <c r="F13" s="54" t="s">
        <v>618</v>
      </c>
      <c r="G13" s="70"/>
      <c r="H13" s="70"/>
      <c r="I13" s="70"/>
      <c r="J13" s="70"/>
      <c r="K13" s="70"/>
      <c r="L13" s="55"/>
      <c r="M13" s="1"/>
    </row>
    <row r="14" s="63" customFormat="1" ht="27.9" customHeight="1" spans="1:13">
      <c r="A14" s="21" t="s">
        <v>619</v>
      </c>
      <c r="B14" s="8" t="s">
        <v>620</v>
      </c>
      <c r="C14" s="8" t="s">
        <v>621</v>
      </c>
      <c r="D14" s="8" t="s">
        <v>622</v>
      </c>
      <c r="E14" s="8" t="s">
        <v>623</v>
      </c>
      <c r="F14" s="8" t="s">
        <v>624</v>
      </c>
      <c r="G14" s="8" t="s">
        <v>608</v>
      </c>
      <c r="H14" s="8" t="s">
        <v>610</v>
      </c>
      <c r="I14" s="8"/>
      <c r="J14" s="8" t="s">
        <v>625</v>
      </c>
      <c r="K14" s="8"/>
      <c r="L14" s="8"/>
      <c r="M14" s="1"/>
    </row>
    <row r="15" s="63" customFormat="1" ht="15" spans="1:13">
      <c r="A15" s="22"/>
      <c r="B15" s="21" t="s">
        <v>626</v>
      </c>
      <c r="C15" s="8" t="s">
        <v>627</v>
      </c>
      <c r="D15" s="9" t="s">
        <v>628</v>
      </c>
      <c r="E15" s="9" t="s">
        <v>629</v>
      </c>
      <c r="F15" s="9" t="s">
        <v>630</v>
      </c>
      <c r="G15" s="9">
        <v>2</v>
      </c>
      <c r="H15" s="71">
        <v>2</v>
      </c>
      <c r="I15" s="78"/>
      <c r="J15" s="73" t="s">
        <v>631</v>
      </c>
      <c r="K15" s="79"/>
      <c r="L15" s="80"/>
      <c r="M15" s="1"/>
    </row>
    <row r="16" s="63" customFormat="1" ht="15" spans="1:13">
      <c r="A16" s="22"/>
      <c r="B16" s="22"/>
      <c r="C16" s="8"/>
      <c r="D16" s="9" t="s">
        <v>632</v>
      </c>
      <c r="E16" s="9" t="s">
        <v>633</v>
      </c>
      <c r="F16" s="9" t="s">
        <v>634</v>
      </c>
      <c r="G16" s="9">
        <v>2</v>
      </c>
      <c r="H16" s="71">
        <v>2</v>
      </c>
      <c r="I16" s="78"/>
      <c r="J16" s="73" t="s">
        <v>631</v>
      </c>
      <c r="K16" s="79"/>
      <c r="L16" s="80"/>
      <c r="M16" s="1"/>
    </row>
    <row r="17" s="63" customFormat="1" ht="15" spans="1:13">
      <c r="A17" s="22"/>
      <c r="B17" s="22"/>
      <c r="C17" s="8"/>
      <c r="D17" s="9" t="s">
        <v>635</v>
      </c>
      <c r="E17" s="9" t="s">
        <v>636</v>
      </c>
      <c r="F17" s="9" t="s">
        <v>637</v>
      </c>
      <c r="G17" s="9">
        <v>2</v>
      </c>
      <c r="H17" s="71">
        <v>2</v>
      </c>
      <c r="I17" s="78"/>
      <c r="J17" s="73" t="s">
        <v>631</v>
      </c>
      <c r="K17" s="79"/>
      <c r="L17" s="80"/>
      <c r="M17" s="1"/>
    </row>
    <row r="18" s="63" customFormat="1" ht="15" spans="1:13">
      <c r="A18" s="22"/>
      <c r="B18" s="22"/>
      <c r="C18" s="8"/>
      <c r="D18" s="9" t="s">
        <v>638</v>
      </c>
      <c r="E18" s="9" t="s">
        <v>639</v>
      </c>
      <c r="F18" s="9" t="s">
        <v>640</v>
      </c>
      <c r="G18" s="9">
        <v>2</v>
      </c>
      <c r="H18" s="71">
        <v>2</v>
      </c>
      <c r="I18" s="78"/>
      <c r="J18" s="73" t="s">
        <v>631</v>
      </c>
      <c r="K18" s="79"/>
      <c r="L18" s="80"/>
      <c r="M18" s="1"/>
    </row>
    <row r="19" s="63" customFormat="1" ht="15" spans="1:13">
      <c r="A19" s="22"/>
      <c r="B19" s="22"/>
      <c r="C19" s="8"/>
      <c r="D19" s="9" t="s">
        <v>641</v>
      </c>
      <c r="E19" s="9" t="s">
        <v>642</v>
      </c>
      <c r="F19" s="9" t="s">
        <v>643</v>
      </c>
      <c r="G19" s="9">
        <v>2</v>
      </c>
      <c r="H19" s="71">
        <v>2</v>
      </c>
      <c r="I19" s="78"/>
      <c r="J19" s="73" t="s">
        <v>631</v>
      </c>
      <c r="K19" s="79"/>
      <c r="L19" s="80"/>
      <c r="M19" s="1"/>
    </row>
    <row r="20" s="63" customFormat="1" ht="15" spans="1:13">
      <c r="A20" s="22"/>
      <c r="B20" s="22"/>
      <c r="C20" s="8"/>
      <c r="D20" s="9" t="s">
        <v>644</v>
      </c>
      <c r="E20" s="9" t="s">
        <v>645</v>
      </c>
      <c r="F20" s="9" t="s">
        <v>646</v>
      </c>
      <c r="G20" s="9">
        <v>2</v>
      </c>
      <c r="H20" s="71">
        <v>2</v>
      </c>
      <c r="I20" s="78"/>
      <c r="J20" s="73" t="s">
        <v>631</v>
      </c>
      <c r="K20" s="79"/>
      <c r="L20" s="80"/>
      <c r="M20" s="1"/>
    </row>
    <row r="21" s="63" customFormat="1" ht="15" spans="1:13">
      <c r="A21" s="22"/>
      <c r="B21" s="22"/>
      <c r="C21" s="8"/>
      <c r="D21" s="9" t="s">
        <v>647</v>
      </c>
      <c r="E21" s="9" t="s">
        <v>648</v>
      </c>
      <c r="F21" s="9" t="s">
        <v>649</v>
      </c>
      <c r="G21" s="9">
        <v>2</v>
      </c>
      <c r="H21" s="71">
        <v>2</v>
      </c>
      <c r="I21" s="78"/>
      <c r="J21" s="73" t="s">
        <v>631</v>
      </c>
      <c r="K21" s="79"/>
      <c r="L21" s="80"/>
      <c r="M21" s="1"/>
    </row>
    <row r="22" s="63" customFormat="1" ht="15" spans="1:13">
      <c r="A22" s="22"/>
      <c r="B22" s="22"/>
      <c r="C22" s="8"/>
      <c r="D22" s="9" t="s">
        <v>650</v>
      </c>
      <c r="E22" s="9" t="s">
        <v>651</v>
      </c>
      <c r="F22" s="9" t="s">
        <v>652</v>
      </c>
      <c r="G22" s="9">
        <v>2</v>
      </c>
      <c r="H22" s="71">
        <v>2</v>
      </c>
      <c r="I22" s="78"/>
      <c r="J22" s="73" t="s">
        <v>631</v>
      </c>
      <c r="K22" s="79"/>
      <c r="L22" s="80"/>
      <c r="M22" s="1"/>
    </row>
    <row r="23" s="63" customFormat="1" ht="15" spans="1:13">
      <c r="A23" s="22"/>
      <c r="B23" s="22"/>
      <c r="C23" s="8"/>
      <c r="D23" s="9" t="s">
        <v>653</v>
      </c>
      <c r="E23" s="9" t="s">
        <v>654</v>
      </c>
      <c r="F23" s="9" t="s">
        <v>655</v>
      </c>
      <c r="G23" s="9">
        <v>2</v>
      </c>
      <c r="H23" s="71">
        <v>2</v>
      </c>
      <c r="I23" s="78"/>
      <c r="J23" s="73" t="s">
        <v>631</v>
      </c>
      <c r="K23" s="79"/>
      <c r="L23" s="80"/>
      <c r="M23" s="1"/>
    </row>
    <row r="24" s="63" customFormat="1" ht="15" spans="1:13">
      <c r="A24" s="22"/>
      <c r="B24" s="22"/>
      <c r="C24" s="8"/>
      <c r="D24" s="9" t="s">
        <v>656</v>
      </c>
      <c r="E24" s="9" t="s">
        <v>657</v>
      </c>
      <c r="F24" s="9" t="s">
        <v>658</v>
      </c>
      <c r="G24" s="9">
        <v>2</v>
      </c>
      <c r="H24" s="71">
        <v>2</v>
      </c>
      <c r="I24" s="78"/>
      <c r="J24" s="73" t="s">
        <v>631</v>
      </c>
      <c r="K24" s="79"/>
      <c r="L24" s="80"/>
      <c r="M24" s="1"/>
    </row>
    <row r="25" s="63" customFormat="1" ht="15" spans="1:13">
      <c r="A25" s="22"/>
      <c r="B25" s="22"/>
      <c r="C25" s="8"/>
      <c r="D25" s="9" t="s">
        <v>659</v>
      </c>
      <c r="E25" s="9" t="s">
        <v>660</v>
      </c>
      <c r="F25" s="9" t="s">
        <v>661</v>
      </c>
      <c r="G25" s="9">
        <v>2</v>
      </c>
      <c r="H25" s="71">
        <v>2</v>
      </c>
      <c r="I25" s="78"/>
      <c r="J25" s="73" t="s">
        <v>631</v>
      </c>
      <c r="K25" s="79"/>
      <c r="L25" s="80"/>
      <c r="M25" s="1"/>
    </row>
    <row r="26" s="63" customFormat="1" ht="15" spans="1:13">
      <c r="A26" s="22"/>
      <c r="B26" s="22"/>
      <c r="C26" s="8"/>
      <c r="D26" s="9" t="s">
        <v>662</v>
      </c>
      <c r="E26" s="9" t="s">
        <v>663</v>
      </c>
      <c r="F26" s="9" t="s">
        <v>664</v>
      </c>
      <c r="G26" s="9">
        <v>2</v>
      </c>
      <c r="H26" s="71">
        <v>2</v>
      </c>
      <c r="I26" s="78"/>
      <c r="J26" s="73" t="s">
        <v>631</v>
      </c>
      <c r="K26" s="79"/>
      <c r="L26" s="80"/>
      <c r="M26" s="1"/>
    </row>
    <row r="27" s="63" customFormat="1" ht="15" spans="1:13">
      <c r="A27" s="22"/>
      <c r="B27" s="22"/>
      <c r="C27" s="8"/>
      <c r="D27" s="9" t="s">
        <v>665</v>
      </c>
      <c r="E27" s="9" t="s">
        <v>666</v>
      </c>
      <c r="F27" s="9" t="s">
        <v>667</v>
      </c>
      <c r="G27" s="9">
        <v>2</v>
      </c>
      <c r="H27" s="71">
        <v>2</v>
      </c>
      <c r="I27" s="78"/>
      <c r="J27" s="73" t="s">
        <v>631</v>
      </c>
      <c r="K27" s="79"/>
      <c r="L27" s="80"/>
      <c r="M27" s="1"/>
    </row>
    <row r="28" s="63" customFormat="1" ht="15" spans="1:13">
      <c r="A28" s="22"/>
      <c r="B28" s="22"/>
      <c r="C28" s="8"/>
      <c r="D28" s="9" t="s">
        <v>668</v>
      </c>
      <c r="E28" s="9" t="s">
        <v>669</v>
      </c>
      <c r="F28" s="9" t="s">
        <v>670</v>
      </c>
      <c r="G28" s="9">
        <v>2</v>
      </c>
      <c r="H28" s="71">
        <v>2</v>
      </c>
      <c r="I28" s="78"/>
      <c r="J28" s="73" t="s">
        <v>631</v>
      </c>
      <c r="K28" s="79"/>
      <c r="L28" s="80"/>
      <c r="M28" s="1"/>
    </row>
    <row r="29" s="63" customFormat="1" ht="25.5" spans="1:13">
      <c r="A29" s="22"/>
      <c r="B29" s="22"/>
      <c r="C29" s="8"/>
      <c r="D29" s="9" t="s">
        <v>671</v>
      </c>
      <c r="E29" s="9" t="s">
        <v>672</v>
      </c>
      <c r="F29" s="9"/>
      <c r="G29" s="9">
        <v>2</v>
      </c>
      <c r="H29" s="71">
        <v>2</v>
      </c>
      <c r="I29" s="78"/>
      <c r="J29" s="73" t="s">
        <v>631</v>
      </c>
      <c r="K29" s="79"/>
      <c r="L29" s="80"/>
      <c r="M29" s="1"/>
    </row>
    <row r="30" s="63" customFormat="1" ht="15" spans="1:13">
      <c r="A30" s="22"/>
      <c r="B30" s="22"/>
      <c r="C30" s="8"/>
      <c r="D30" s="9" t="s">
        <v>673</v>
      </c>
      <c r="E30" s="9" t="s">
        <v>674</v>
      </c>
      <c r="F30" s="9" t="s">
        <v>675</v>
      </c>
      <c r="G30" s="9">
        <v>2</v>
      </c>
      <c r="H30" s="71">
        <v>2</v>
      </c>
      <c r="I30" s="78"/>
      <c r="J30" s="73" t="s">
        <v>631</v>
      </c>
      <c r="K30" s="79"/>
      <c r="L30" s="80"/>
      <c r="M30" s="1"/>
    </row>
    <row r="31" s="63" customFormat="1" ht="15" spans="1:13">
      <c r="A31" s="22"/>
      <c r="B31" s="22"/>
      <c r="C31" s="8"/>
      <c r="D31" s="9" t="s">
        <v>676</v>
      </c>
      <c r="E31" s="9" t="s">
        <v>677</v>
      </c>
      <c r="F31" s="9">
        <v>1</v>
      </c>
      <c r="G31" s="9">
        <v>2</v>
      </c>
      <c r="H31" s="71">
        <v>2</v>
      </c>
      <c r="I31" s="78"/>
      <c r="J31" s="73" t="s">
        <v>631</v>
      </c>
      <c r="K31" s="79"/>
      <c r="L31" s="80"/>
      <c r="M31" s="1"/>
    </row>
    <row r="32" s="63" customFormat="1" ht="15" spans="1:13">
      <c r="A32" s="22"/>
      <c r="B32" s="22"/>
      <c r="C32" s="8"/>
      <c r="D32" s="9" t="s">
        <v>678</v>
      </c>
      <c r="E32" s="9" t="s">
        <v>677</v>
      </c>
      <c r="F32" s="9">
        <v>1</v>
      </c>
      <c r="G32" s="9">
        <v>2</v>
      </c>
      <c r="H32" s="71">
        <v>2</v>
      </c>
      <c r="I32" s="78"/>
      <c r="J32" s="73" t="s">
        <v>631</v>
      </c>
      <c r="K32" s="79"/>
      <c r="L32" s="80"/>
      <c r="M32" s="1"/>
    </row>
    <row r="33" s="63" customFormat="1" ht="15" spans="1:13">
      <c r="A33" s="22"/>
      <c r="B33" s="22"/>
      <c r="C33" s="8"/>
      <c r="D33" s="9" t="s">
        <v>679</v>
      </c>
      <c r="E33" s="9" t="s">
        <v>677</v>
      </c>
      <c r="F33" s="9">
        <v>1</v>
      </c>
      <c r="G33" s="9">
        <v>2</v>
      </c>
      <c r="H33" s="71">
        <v>2</v>
      </c>
      <c r="I33" s="78"/>
      <c r="J33" s="73" t="s">
        <v>631</v>
      </c>
      <c r="K33" s="79"/>
      <c r="L33" s="80"/>
      <c r="M33" s="1"/>
    </row>
    <row r="34" s="63" customFormat="1" ht="15" spans="1:13">
      <c r="A34" s="22"/>
      <c r="B34" s="22"/>
      <c r="C34" s="8" t="s">
        <v>680</v>
      </c>
      <c r="D34" s="9" t="s">
        <v>681</v>
      </c>
      <c r="E34" s="9" t="s">
        <v>682</v>
      </c>
      <c r="F34" s="9" t="s">
        <v>682</v>
      </c>
      <c r="G34" s="9">
        <v>2</v>
      </c>
      <c r="H34" s="71">
        <v>2</v>
      </c>
      <c r="I34" s="78"/>
      <c r="J34" s="73" t="s">
        <v>631</v>
      </c>
      <c r="K34" s="79"/>
      <c r="L34" s="80"/>
      <c r="M34" s="1"/>
    </row>
    <row r="35" s="63" customFormat="1" ht="15" spans="1:13">
      <c r="A35" s="22"/>
      <c r="B35" s="22"/>
      <c r="C35" s="8"/>
      <c r="D35" s="9" t="s">
        <v>683</v>
      </c>
      <c r="E35" s="25">
        <v>1</v>
      </c>
      <c r="F35" s="9">
        <v>1</v>
      </c>
      <c r="G35" s="9">
        <v>1</v>
      </c>
      <c r="H35" s="71">
        <v>1</v>
      </c>
      <c r="I35" s="78"/>
      <c r="J35" s="73" t="s">
        <v>631</v>
      </c>
      <c r="K35" s="79"/>
      <c r="L35" s="80"/>
      <c r="M35" s="1"/>
    </row>
    <row r="36" s="63" customFormat="1" ht="15" spans="1:13">
      <c r="A36" s="22"/>
      <c r="B36" s="22"/>
      <c r="C36" s="8"/>
      <c r="D36" s="9" t="s">
        <v>684</v>
      </c>
      <c r="E36" s="9" t="s">
        <v>685</v>
      </c>
      <c r="F36" s="9" t="s">
        <v>685</v>
      </c>
      <c r="G36" s="9">
        <v>1</v>
      </c>
      <c r="H36" s="71">
        <v>1</v>
      </c>
      <c r="I36" s="78"/>
      <c r="J36" s="73" t="s">
        <v>631</v>
      </c>
      <c r="K36" s="79"/>
      <c r="L36" s="80"/>
      <c r="M36" s="1"/>
    </row>
    <row r="37" s="63" customFormat="1" ht="15" spans="1:13">
      <c r="A37" s="22"/>
      <c r="B37" s="22"/>
      <c r="C37" s="8"/>
      <c r="D37" s="9" t="s">
        <v>686</v>
      </c>
      <c r="E37" s="9" t="s">
        <v>687</v>
      </c>
      <c r="F37" s="9" t="s">
        <v>687</v>
      </c>
      <c r="G37" s="9">
        <v>1</v>
      </c>
      <c r="H37" s="71">
        <v>1</v>
      </c>
      <c r="I37" s="78"/>
      <c r="J37" s="73" t="s">
        <v>631</v>
      </c>
      <c r="K37" s="79"/>
      <c r="L37" s="80"/>
      <c r="M37" s="1"/>
    </row>
    <row r="38" s="63" customFormat="1" ht="15" spans="1:13">
      <c r="A38" s="22"/>
      <c r="B38" s="22"/>
      <c r="C38" s="8"/>
      <c r="D38" s="9" t="s">
        <v>688</v>
      </c>
      <c r="E38" s="25">
        <v>10</v>
      </c>
      <c r="F38" s="9">
        <v>10</v>
      </c>
      <c r="G38" s="9">
        <v>1</v>
      </c>
      <c r="H38" s="71">
        <v>1</v>
      </c>
      <c r="I38" s="78"/>
      <c r="J38" s="73" t="s">
        <v>631</v>
      </c>
      <c r="K38" s="79"/>
      <c r="L38" s="80"/>
      <c r="M38" s="1"/>
    </row>
    <row r="39" s="63" customFormat="1" ht="15" spans="1:13">
      <c r="A39" s="22"/>
      <c r="B39" s="22"/>
      <c r="C39" s="8" t="s">
        <v>689</v>
      </c>
      <c r="D39" s="9" t="s">
        <v>690</v>
      </c>
      <c r="E39" s="9" t="s">
        <v>691</v>
      </c>
      <c r="F39" s="9" t="s">
        <v>691</v>
      </c>
      <c r="G39" s="9">
        <v>1</v>
      </c>
      <c r="H39" s="71">
        <v>1</v>
      </c>
      <c r="I39" s="78"/>
      <c r="J39" s="73" t="s">
        <v>631</v>
      </c>
      <c r="K39" s="79"/>
      <c r="L39" s="80"/>
      <c r="M39" s="1"/>
    </row>
    <row r="40" s="63" customFormat="1" ht="15" spans="1:13">
      <c r="A40" s="22"/>
      <c r="B40" s="22"/>
      <c r="C40" s="8"/>
      <c r="D40" s="9" t="s">
        <v>692</v>
      </c>
      <c r="E40" s="25">
        <v>1</v>
      </c>
      <c r="F40" s="9">
        <v>1</v>
      </c>
      <c r="G40" s="9">
        <v>1</v>
      </c>
      <c r="H40" s="71">
        <v>1</v>
      </c>
      <c r="I40" s="78"/>
      <c r="J40" s="73" t="s">
        <v>631</v>
      </c>
      <c r="K40" s="79"/>
      <c r="L40" s="80"/>
      <c r="M40" s="1"/>
    </row>
    <row r="41" s="63" customFormat="1" ht="15" spans="1:13">
      <c r="A41" s="22"/>
      <c r="B41" s="22"/>
      <c r="C41" s="8" t="s">
        <v>693</v>
      </c>
      <c r="D41" s="9" t="s">
        <v>694</v>
      </c>
      <c r="E41" s="9" t="s">
        <v>695</v>
      </c>
      <c r="F41" s="9" t="s">
        <v>696</v>
      </c>
      <c r="G41" s="9">
        <v>1</v>
      </c>
      <c r="H41" s="71">
        <v>1</v>
      </c>
      <c r="I41" s="78"/>
      <c r="J41" s="73" t="s">
        <v>631</v>
      </c>
      <c r="K41" s="79"/>
      <c r="L41" s="80"/>
      <c r="M41" s="1"/>
    </row>
    <row r="42" s="63" customFormat="1" ht="15" spans="1:13">
      <c r="A42" s="22"/>
      <c r="B42" s="22"/>
      <c r="C42" s="8"/>
      <c r="D42" s="9" t="s">
        <v>697</v>
      </c>
      <c r="E42" s="72" t="s">
        <v>698</v>
      </c>
      <c r="F42" s="9" t="s">
        <v>699</v>
      </c>
      <c r="G42" s="9">
        <v>1</v>
      </c>
      <c r="H42" s="71">
        <v>1</v>
      </c>
      <c r="I42" s="78"/>
      <c r="J42" s="73" t="s">
        <v>631</v>
      </c>
      <c r="K42" s="79"/>
      <c r="L42" s="80"/>
      <c r="M42" s="1"/>
    </row>
    <row r="43" s="63" customFormat="1" ht="15" spans="1:13">
      <c r="A43" s="22"/>
      <c r="B43" s="22"/>
      <c r="C43" s="8"/>
      <c r="D43" s="9" t="s">
        <v>700</v>
      </c>
      <c r="E43" s="9" t="s">
        <v>701</v>
      </c>
      <c r="F43" s="9" t="s">
        <v>702</v>
      </c>
      <c r="G43" s="9">
        <v>1</v>
      </c>
      <c r="H43" s="71">
        <v>1</v>
      </c>
      <c r="I43" s="78"/>
      <c r="J43" s="73" t="s">
        <v>631</v>
      </c>
      <c r="K43" s="79"/>
      <c r="L43" s="80"/>
      <c r="M43" s="1"/>
    </row>
    <row r="44" s="63" customFormat="1" ht="15" spans="1:13">
      <c r="A44" s="22"/>
      <c r="B44" s="28"/>
      <c r="C44" s="8"/>
      <c r="D44" s="9" t="s">
        <v>703</v>
      </c>
      <c r="E44" s="9" t="s">
        <v>704</v>
      </c>
      <c r="F44" s="9" t="s">
        <v>704</v>
      </c>
      <c r="G44" s="9">
        <v>1</v>
      </c>
      <c r="H44" s="71">
        <v>1</v>
      </c>
      <c r="I44" s="78"/>
      <c r="J44" s="73" t="s">
        <v>631</v>
      </c>
      <c r="K44" s="79"/>
      <c r="L44" s="80"/>
      <c r="M44" s="1"/>
    </row>
    <row r="45" s="63" customFormat="1" ht="15" spans="1:13">
      <c r="A45" s="22"/>
      <c r="B45" s="8" t="s">
        <v>705</v>
      </c>
      <c r="C45" s="8" t="s">
        <v>706</v>
      </c>
      <c r="D45" s="9" t="s">
        <v>707</v>
      </c>
      <c r="E45" s="73" t="s">
        <v>708</v>
      </c>
      <c r="F45" s="9" t="s">
        <v>696</v>
      </c>
      <c r="G45" s="9">
        <v>10</v>
      </c>
      <c r="H45" s="71">
        <v>10</v>
      </c>
      <c r="I45" s="78"/>
      <c r="J45" s="73" t="s">
        <v>631</v>
      </c>
      <c r="K45" s="79"/>
      <c r="L45" s="80"/>
      <c r="M45" s="1"/>
    </row>
    <row r="46" s="63" customFormat="1" ht="25.5" spans="1:13">
      <c r="A46" s="22"/>
      <c r="B46" s="8"/>
      <c r="C46" s="8"/>
      <c r="D46" s="9" t="s">
        <v>709</v>
      </c>
      <c r="E46" s="74" t="s">
        <v>698</v>
      </c>
      <c r="F46" s="9" t="s">
        <v>699</v>
      </c>
      <c r="G46" s="9">
        <v>10</v>
      </c>
      <c r="H46" s="71">
        <v>10</v>
      </c>
      <c r="I46" s="78"/>
      <c r="J46" s="73" t="s">
        <v>631</v>
      </c>
      <c r="K46" s="79"/>
      <c r="L46" s="80"/>
      <c r="M46" s="1"/>
    </row>
    <row r="47" s="63" customFormat="1" ht="15" spans="1:13">
      <c r="A47" s="22"/>
      <c r="B47" s="8"/>
      <c r="C47" s="8"/>
      <c r="D47" s="9" t="s">
        <v>710</v>
      </c>
      <c r="E47" s="73" t="s">
        <v>711</v>
      </c>
      <c r="F47" s="9" t="s">
        <v>702</v>
      </c>
      <c r="G47" s="9">
        <v>5</v>
      </c>
      <c r="H47" s="71">
        <v>5</v>
      </c>
      <c r="I47" s="78"/>
      <c r="J47" s="73" t="s">
        <v>631</v>
      </c>
      <c r="K47" s="79"/>
      <c r="L47" s="80"/>
      <c r="M47" s="1"/>
    </row>
    <row r="48" s="63" customFormat="1" ht="15" spans="1:13">
      <c r="A48" s="22"/>
      <c r="B48" s="8"/>
      <c r="C48" s="8"/>
      <c r="D48" s="9" t="s">
        <v>712</v>
      </c>
      <c r="E48" s="73" t="s">
        <v>713</v>
      </c>
      <c r="F48" s="9" t="s">
        <v>704</v>
      </c>
      <c r="G48" s="9">
        <v>5</v>
      </c>
      <c r="H48" s="71">
        <v>5</v>
      </c>
      <c r="I48" s="78"/>
      <c r="J48" s="73" t="s">
        <v>631</v>
      </c>
      <c r="K48" s="79"/>
      <c r="L48" s="80"/>
      <c r="M48" s="1"/>
    </row>
    <row r="49" s="63" customFormat="1" ht="15" spans="1:13">
      <c r="A49" s="22"/>
      <c r="B49" s="22" t="s">
        <v>714</v>
      </c>
      <c r="C49" s="21" t="s">
        <v>715</v>
      </c>
      <c r="D49" s="9" t="s">
        <v>716</v>
      </c>
      <c r="E49" s="25">
        <v>1</v>
      </c>
      <c r="F49" s="75">
        <v>1</v>
      </c>
      <c r="G49" s="9">
        <v>5</v>
      </c>
      <c r="H49" s="71">
        <v>5</v>
      </c>
      <c r="I49" s="78"/>
      <c r="J49" s="73"/>
      <c r="K49" s="79" t="s">
        <v>631</v>
      </c>
      <c r="L49" s="80"/>
      <c r="M49" s="1"/>
    </row>
    <row r="50" s="63" customFormat="1" ht="15" spans="1:13">
      <c r="A50" s="22"/>
      <c r="B50" s="22"/>
      <c r="C50" s="22"/>
      <c r="D50" s="9" t="s">
        <v>717</v>
      </c>
      <c r="E50" s="9" t="s">
        <v>718</v>
      </c>
      <c r="F50" s="76">
        <v>0.9</v>
      </c>
      <c r="G50" s="9">
        <v>2</v>
      </c>
      <c r="H50" s="71">
        <v>2</v>
      </c>
      <c r="I50" s="78"/>
      <c r="J50" s="73" t="s">
        <v>631</v>
      </c>
      <c r="K50" s="79"/>
      <c r="L50" s="80"/>
      <c r="M50" s="1"/>
    </row>
    <row r="51" s="63" customFormat="1" ht="15" spans="1:13">
      <c r="A51" s="22"/>
      <c r="B51" s="22"/>
      <c r="C51" s="22"/>
      <c r="D51" s="9" t="s">
        <v>719</v>
      </c>
      <c r="E51" s="25">
        <v>1</v>
      </c>
      <c r="F51" s="75">
        <v>1</v>
      </c>
      <c r="G51" s="9">
        <v>3</v>
      </c>
      <c r="H51" s="71">
        <v>3</v>
      </c>
      <c r="I51" s="78"/>
      <c r="J51" s="73" t="s">
        <v>631</v>
      </c>
      <c r="K51" s="79"/>
      <c r="L51" s="80"/>
      <c r="M51" s="1"/>
    </row>
    <row r="52" s="63" customFormat="1" ht="15.9" customHeight="1" spans="1:13">
      <c r="A52" s="8" t="s">
        <v>720</v>
      </c>
      <c r="B52" s="8"/>
      <c r="C52" s="8"/>
      <c r="D52" s="8"/>
      <c r="E52" s="8"/>
      <c r="F52" s="8"/>
      <c r="G52" s="10">
        <v>100</v>
      </c>
      <c r="H52" s="10"/>
      <c r="I52" s="10"/>
      <c r="J52" s="10"/>
      <c r="K52" s="10"/>
      <c r="L52" s="10"/>
      <c r="M52" s="1"/>
    </row>
    <row r="53" s="63" customFormat="1" ht="15.9" customHeight="1" spans="1:13">
      <c r="A53" s="21" t="s">
        <v>721</v>
      </c>
      <c r="B53" s="26" t="s">
        <v>722</v>
      </c>
      <c r="C53" s="26"/>
      <c r="D53" s="26"/>
      <c r="E53" s="26"/>
      <c r="F53" s="26"/>
      <c r="G53" s="26"/>
      <c r="H53" s="26"/>
      <c r="I53" s="26"/>
      <c r="J53" s="26"/>
      <c r="K53" s="26"/>
      <c r="L53" s="26"/>
      <c r="M53" s="1"/>
    </row>
    <row r="54" s="63" customFormat="1" ht="15" spans="1:13">
      <c r="A54" s="28"/>
      <c r="B54" s="26"/>
      <c r="C54" s="26"/>
      <c r="D54" s="26"/>
      <c r="E54" s="26"/>
      <c r="F54" s="26"/>
      <c r="G54" s="26"/>
      <c r="H54" s="26"/>
      <c r="I54" s="26"/>
      <c r="J54" s="26"/>
      <c r="K54" s="26"/>
      <c r="L54" s="26"/>
      <c r="M54" s="1"/>
    </row>
    <row r="55" s="63" customFormat="1" ht="15.9" customHeight="1" spans="1:13">
      <c r="A55" s="26" t="s">
        <v>723</v>
      </c>
      <c r="B55" s="26"/>
      <c r="C55" s="26"/>
      <c r="D55" s="26"/>
      <c r="E55" s="26"/>
      <c r="F55" s="26"/>
      <c r="G55" s="26"/>
      <c r="H55" s="26"/>
      <c r="I55" s="26"/>
      <c r="J55" s="26"/>
      <c r="K55" s="26"/>
      <c r="L55" s="26"/>
      <c r="M55" s="1"/>
    </row>
    <row r="56" s="63" customFormat="1" ht="14.4" customHeight="1" spans="1:13">
      <c r="A56" s="29" t="s">
        <v>724</v>
      </c>
      <c r="B56" s="30"/>
      <c r="C56" s="30"/>
      <c r="D56" s="30"/>
      <c r="E56" s="30"/>
      <c r="F56" s="30"/>
      <c r="G56" s="30"/>
      <c r="H56" s="30"/>
      <c r="I56" s="30"/>
      <c r="J56" s="30"/>
      <c r="K56" s="30"/>
      <c r="L56" s="46"/>
      <c r="M56" s="1"/>
    </row>
    <row r="57" s="63" customFormat="1" ht="52.8" customHeight="1" spans="1:13">
      <c r="A57" s="31"/>
      <c r="B57" s="32"/>
      <c r="C57" s="32"/>
      <c r="D57" s="32"/>
      <c r="E57" s="32"/>
      <c r="F57" s="32"/>
      <c r="G57" s="32"/>
      <c r="H57" s="32"/>
      <c r="I57" s="32"/>
      <c r="J57" s="32"/>
      <c r="K57" s="32"/>
      <c r="L57" s="47"/>
      <c r="M57" s="1"/>
    </row>
    <row r="58" s="63" customFormat="1" ht="14.4" customHeight="1" spans="1:13">
      <c r="A58" s="31"/>
      <c r="B58" s="32"/>
      <c r="C58" s="32"/>
      <c r="D58" s="32"/>
      <c r="E58" s="32"/>
      <c r="F58" s="32"/>
      <c r="G58" s="32"/>
      <c r="H58" s="32"/>
      <c r="I58" s="32"/>
      <c r="J58" s="32"/>
      <c r="K58" s="32"/>
      <c r="L58" s="47"/>
      <c r="M58" s="1"/>
    </row>
    <row r="59" s="63" customFormat="1" ht="26.4" customHeight="1" spans="1:13">
      <c r="A59" s="31"/>
      <c r="B59" s="32"/>
      <c r="C59" s="32"/>
      <c r="D59" s="32"/>
      <c r="E59" s="32"/>
      <c r="F59" s="32"/>
      <c r="G59" s="32"/>
      <c r="H59" s="32"/>
      <c r="I59" s="32"/>
      <c r="J59" s="32"/>
      <c r="K59" s="32"/>
      <c r="L59" s="47"/>
      <c r="M59" s="1"/>
    </row>
    <row r="60" s="63" customFormat="1" ht="39.6" customHeight="1" spans="1:13">
      <c r="A60" s="31"/>
      <c r="B60" s="32"/>
      <c r="C60" s="32"/>
      <c r="D60" s="32"/>
      <c r="E60" s="32"/>
      <c r="F60" s="32"/>
      <c r="G60" s="32"/>
      <c r="H60" s="32"/>
      <c r="I60" s="32"/>
      <c r="J60" s="32"/>
      <c r="K60" s="32"/>
      <c r="L60" s="47"/>
      <c r="M60" s="1"/>
    </row>
    <row r="61" s="63" customFormat="1" ht="54" customHeight="1" spans="1:13">
      <c r="A61" s="33"/>
      <c r="B61" s="34"/>
      <c r="C61" s="34"/>
      <c r="D61" s="34"/>
      <c r="E61" s="34"/>
      <c r="F61" s="34"/>
      <c r="G61" s="34"/>
      <c r="H61" s="34"/>
      <c r="I61" s="34"/>
      <c r="J61" s="34"/>
      <c r="K61" s="34"/>
      <c r="L61" s="48"/>
      <c r="M61" s="1"/>
    </row>
  </sheetData>
  <mergeCells count="116">
    <mergeCell ref="A2:L2"/>
    <mergeCell ref="A3:L3"/>
    <mergeCell ref="A4:L4"/>
    <mergeCell ref="A5:C5"/>
    <mergeCell ref="D5:L5"/>
    <mergeCell ref="A6:C6"/>
    <mergeCell ref="D6:E6"/>
    <mergeCell ref="G6:L6"/>
    <mergeCell ref="G7:H7"/>
    <mergeCell ref="I7:J7"/>
    <mergeCell ref="G8:H8"/>
    <mergeCell ref="I8:J8"/>
    <mergeCell ref="G9:H9"/>
    <mergeCell ref="I9:J9"/>
    <mergeCell ref="G10:H10"/>
    <mergeCell ref="I10:J10"/>
    <mergeCell ref="G11:H11"/>
    <mergeCell ref="I11:J11"/>
    <mergeCell ref="B12:E12"/>
    <mergeCell ref="F12:L12"/>
    <mergeCell ref="B13:E13"/>
    <mergeCell ref="F13:L13"/>
    <mergeCell ref="H14:I14"/>
    <mergeCell ref="J14:L14"/>
    <mergeCell ref="H15:I15"/>
    <mergeCell ref="J15:L15"/>
    <mergeCell ref="H16:I16"/>
    <mergeCell ref="J16:L16"/>
    <mergeCell ref="H17:I17"/>
    <mergeCell ref="J17:L17"/>
    <mergeCell ref="H18:I18"/>
    <mergeCell ref="J18:L18"/>
    <mergeCell ref="H19:I19"/>
    <mergeCell ref="J19:L19"/>
    <mergeCell ref="H20:I20"/>
    <mergeCell ref="J20:L20"/>
    <mergeCell ref="H21:I21"/>
    <mergeCell ref="J21:L21"/>
    <mergeCell ref="H22:I22"/>
    <mergeCell ref="J22:L22"/>
    <mergeCell ref="H23:I23"/>
    <mergeCell ref="J23:L23"/>
    <mergeCell ref="H24:I24"/>
    <mergeCell ref="J24:L24"/>
    <mergeCell ref="H25:I25"/>
    <mergeCell ref="J25:L25"/>
    <mergeCell ref="H26:I26"/>
    <mergeCell ref="J26:L26"/>
    <mergeCell ref="H27:I27"/>
    <mergeCell ref="J27:L27"/>
    <mergeCell ref="H28:I28"/>
    <mergeCell ref="J28:L28"/>
    <mergeCell ref="H29:I29"/>
    <mergeCell ref="J29:L29"/>
    <mergeCell ref="H30:I30"/>
    <mergeCell ref="J30:L30"/>
    <mergeCell ref="H31:I31"/>
    <mergeCell ref="J31:L31"/>
    <mergeCell ref="H32:I32"/>
    <mergeCell ref="J32:L32"/>
    <mergeCell ref="H33:I33"/>
    <mergeCell ref="J33:L33"/>
    <mergeCell ref="H34:I34"/>
    <mergeCell ref="J34:L34"/>
    <mergeCell ref="H35:I35"/>
    <mergeCell ref="J35:L35"/>
    <mergeCell ref="H36:I36"/>
    <mergeCell ref="J36:L36"/>
    <mergeCell ref="H37:I37"/>
    <mergeCell ref="J37:L37"/>
    <mergeCell ref="H38:I38"/>
    <mergeCell ref="J38:L38"/>
    <mergeCell ref="H39:I39"/>
    <mergeCell ref="J39:L39"/>
    <mergeCell ref="H40:I40"/>
    <mergeCell ref="J40:L40"/>
    <mergeCell ref="H41:I41"/>
    <mergeCell ref="J41:L41"/>
    <mergeCell ref="H42:I42"/>
    <mergeCell ref="J42:L42"/>
    <mergeCell ref="H43:I43"/>
    <mergeCell ref="J43:L43"/>
    <mergeCell ref="H44:I44"/>
    <mergeCell ref="J44:L44"/>
    <mergeCell ref="H45:I45"/>
    <mergeCell ref="J45:L45"/>
    <mergeCell ref="H46:I46"/>
    <mergeCell ref="J46:L46"/>
    <mergeCell ref="H47:I47"/>
    <mergeCell ref="J47:L47"/>
    <mergeCell ref="H48:I48"/>
    <mergeCell ref="J48:L48"/>
    <mergeCell ref="H49:I49"/>
    <mergeCell ref="H50:I50"/>
    <mergeCell ref="J50:L50"/>
    <mergeCell ref="H51:I51"/>
    <mergeCell ref="J51:L51"/>
    <mergeCell ref="A52:F52"/>
    <mergeCell ref="G52:L52"/>
    <mergeCell ref="A55:L55"/>
    <mergeCell ref="A12:A13"/>
    <mergeCell ref="A14:A51"/>
    <mergeCell ref="A53:A54"/>
    <mergeCell ref="B15:B44"/>
    <mergeCell ref="B45:B48"/>
    <mergeCell ref="B49:B51"/>
    <mergeCell ref="C15:C33"/>
    <mergeCell ref="C34:C38"/>
    <mergeCell ref="C39:C40"/>
    <mergeCell ref="C41:C44"/>
    <mergeCell ref="C45:C48"/>
    <mergeCell ref="C49:C51"/>
    <mergeCell ref="M4:M9"/>
    <mergeCell ref="A7:C11"/>
    <mergeCell ref="B53:L54"/>
    <mergeCell ref="A56:L61"/>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2"/>
  <sheetViews>
    <sheetView tabSelected="1" workbookViewId="0">
      <selection activeCell="O10" sqref="O10"/>
    </sheetView>
  </sheetViews>
  <sheetFormatPr defaultColWidth="9" defaultRowHeight="15"/>
  <cols>
    <col min="1" max="1" width="9" style="1"/>
    <col min="2" max="2" width="9.75" style="1" customWidth="1"/>
    <col min="3" max="3" width="9" style="1"/>
    <col min="4" max="4" width="14.625" style="1" customWidth="1"/>
    <col min="5" max="5" width="9" style="1" customWidth="1"/>
    <col min="6" max="6" width="9.375" style="1"/>
    <col min="7" max="16384" width="9" style="1"/>
  </cols>
  <sheetData>
    <row r="1" s="1" customFormat="1" ht="27" spans="1:11">
      <c r="A1" s="4" t="s">
        <v>725</v>
      </c>
      <c r="B1" s="4"/>
      <c r="C1" s="4"/>
      <c r="D1" s="4"/>
      <c r="E1" s="4"/>
      <c r="F1" s="4"/>
      <c r="G1" s="4"/>
      <c r="H1" s="4"/>
      <c r="I1" s="4"/>
      <c r="J1" s="4"/>
      <c r="K1" s="4"/>
    </row>
    <row r="2" s="1" customFormat="1" ht="18.75" spans="1:11">
      <c r="A2" s="5" t="s">
        <v>726</v>
      </c>
      <c r="B2" s="5"/>
      <c r="C2" s="5"/>
      <c r="D2" s="5"/>
      <c r="E2" s="5"/>
      <c r="F2" s="5"/>
      <c r="G2" s="5"/>
      <c r="H2" s="5"/>
      <c r="I2" s="5"/>
      <c r="J2" s="5"/>
      <c r="K2" s="5"/>
    </row>
    <row r="3" s="1" customFormat="1" ht="18.75" spans="1:11">
      <c r="A3" s="6" t="s">
        <v>727</v>
      </c>
      <c r="B3" s="7"/>
      <c r="C3" s="7"/>
      <c r="D3" s="7"/>
      <c r="E3" s="7"/>
      <c r="F3" s="7"/>
      <c r="G3" s="7"/>
      <c r="H3" s="7"/>
      <c r="I3" s="7"/>
      <c r="J3" s="7"/>
      <c r="K3" s="7"/>
    </row>
    <row r="4" s="1" customFormat="1" ht="15.9" customHeight="1" spans="1:11">
      <c r="A4" s="8" t="s">
        <v>728</v>
      </c>
      <c r="B4" s="8"/>
      <c r="C4" s="8"/>
      <c r="D4" s="9" t="s">
        <v>729</v>
      </c>
      <c r="E4" s="9"/>
      <c r="F4" s="9"/>
      <c r="G4" s="9"/>
      <c r="H4" s="9"/>
      <c r="I4" s="9"/>
      <c r="J4" s="9"/>
      <c r="K4" s="9"/>
    </row>
    <row r="5" s="1" customFormat="1" ht="15.9" customHeight="1" spans="1:11">
      <c r="A5" s="8" t="s">
        <v>601</v>
      </c>
      <c r="B5" s="8"/>
      <c r="C5" s="8"/>
      <c r="D5" s="10" t="s">
        <v>730</v>
      </c>
      <c r="E5" s="10"/>
      <c r="F5" s="8" t="s">
        <v>602</v>
      </c>
      <c r="G5" s="9" t="s">
        <v>731</v>
      </c>
      <c r="H5" s="9"/>
      <c r="I5" s="9"/>
      <c r="J5" s="9"/>
      <c r="K5" s="9"/>
    </row>
    <row r="6" s="1" customFormat="1" ht="27.9" customHeight="1" spans="1:11">
      <c r="A6" s="11" t="s">
        <v>732</v>
      </c>
      <c r="B6" s="12"/>
      <c r="C6" s="13"/>
      <c r="D6" s="8" t="s">
        <v>604</v>
      </c>
      <c r="E6" s="8" t="s">
        <v>605</v>
      </c>
      <c r="F6" s="8" t="s">
        <v>606</v>
      </c>
      <c r="G6" s="8" t="s">
        <v>607</v>
      </c>
      <c r="H6" s="8"/>
      <c r="I6" s="8" t="s">
        <v>608</v>
      </c>
      <c r="J6" s="8" t="s">
        <v>609</v>
      </c>
      <c r="K6" s="8" t="s">
        <v>610</v>
      </c>
    </row>
    <row r="7" s="1" customFormat="1" ht="27.9" customHeight="1" spans="1:11">
      <c r="A7" s="14"/>
      <c r="B7" s="15"/>
      <c r="C7" s="16"/>
      <c r="D7" s="8" t="s">
        <v>611</v>
      </c>
      <c r="E7" s="9"/>
      <c r="F7" s="9">
        <v>372</v>
      </c>
      <c r="G7" s="9">
        <v>43</v>
      </c>
      <c r="H7" s="9"/>
      <c r="I7" s="10">
        <v>10</v>
      </c>
      <c r="J7" s="45">
        <v>0.1156</v>
      </c>
      <c r="K7" s="9">
        <v>1.16</v>
      </c>
    </row>
    <row r="8" s="1" customFormat="1" ht="15.9" customHeight="1" spans="1:11">
      <c r="A8" s="14"/>
      <c r="B8" s="15"/>
      <c r="C8" s="16"/>
      <c r="D8" s="8" t="s">
        <v>733</v>
      </c>
      <c r="E8" s="9"/>
      <c r="F8" s="9">
        <v>372</v>
      </c>
      <c r="G8" s="9">
        <v>43</v>
      </c>
      <c r="H8" s="9"/>
      <c r="I8" s="10" t="s">
        <v>498</v>
      </c>
      <c r="J8" s="10" t="s">
        <v>498</v>
      </c>
      <c r="K8" s="10" t="s">
        <v>498</v>
      </c>
    </row>
    <row r="9" s="1" customFormat="1" ht="27.9" customHeight="1" spans="1:11">
      <c r="A9" s="14"/>
      <c r="B9" s="15"/>
      <c r="C9" s="16"/>
      <c r="D9" s="17" t="s">
        <v>734</v>
      </c>
      <c r="E9" s="9"/>
      <c r="F9" s="9">
        <v>372</v>
      </c>
      <c r="G9" s="9">
        <v>43</v>
      </c>
      <c r="H9" s="9"/>
      <c r="I9" s="10" t="s">
        <v>498</v>
      </c>
      <c r="J9" s="10" t="s">
        <v>498</v>
      </c>
      <c r="K9" s="10" t="s">
        <v>498</v>
      </c>
    </row>
    <row r="10" s="1" customFormat="1" ht="15.9" customHeight="1" spans="1:11">
      <c r="A10" s="14"/>
      <c r="B10" s="15"/>
      <c r="C10" s="16"/>
      <c r="D10" s="17" t="s">
        <v>735</v>
      </c>
      <c r="E10" s="10"/>
      <c r="F10" s="10"/>
      <c r="G10" s="10"/>
      <c r="H10" s="10"/>
      <c r="I10" s="10" t="s">
        <v>498</v>
      </c>
      <c r="J10" s="10" t="s">
        <v>498</v>
      </c>
      <c r="K10" s="10" t="s">
        <v>498</v>
      </c>
    </row>
    <row r="11" s="1" customFormat="1" ht="15.9" customHeight="1" spans="1:11">
      <c r="A11" s="18"/>
      <c r="B11" s="19"/>
      <c r="C11" s="20"/>
      <c r="D11" s="8" t="s">
        <v>614</v>
      </c>
      <c r="E11" s="10"/>
      <c r="F11" s="10"/>
      <c r="G11" s="10"/>
      <c r="H11" s="10"/>
      <c r="I11" s="10" t="s">
        <v>498</v>
      </c>
      <c r="J11" s="10" t="s">
        <v>498</v>
      </c>
      <c r="K11" s="10" t="s">
        <v>498</v>
      </c>
    </row>
    <row r="12" s="1" customFormat="1" ht="15.9" customHeight="1" spans="1:11">
      <c r="A12" s="8" t="s">
        <v>615</v>
      </c>
      <c r="B12" s="8" t="s">
        <v>616</v>
      </c>
      <c r="C12" s="8"/>
      <c r="D12" s="8"/>
      <c r="E12" s="8"/>
      <c r="F12" s="8" t="s">
        <v>617</v>
      </c>
      <c r="G12" s="8"/>
      <c r="H12" s="8"/>
      <c r="I12" s="8"/>
      <c r="J12" s="8"/>
      <c r="K12" s="8"/>
    </row>
    <row r="13" s="1" customFormat="1" ht="60" customHeight="1" spans="1:11">
      <c r="A13" s="8"/>
      <c r="B13" s="9" t="s">
        <v>736</v>
      </c>
      <c r="C13" s="9"/>
      <c r="D13" s="9"/>
      <c r="E13" s="9"/>
      <c r="F13" s="9" t="s">
        <v>736</v>
      </c>
      <c r="G13" s="9"/>
      <c r="H13" s="9"/>
      <c r="I13" s="9"/>
      <c r="J13" s="9"/>
      <c r="K13" s="9"/>
    </row>
    <row r="14" s="1" customFormat="1" ht="27.9" customHeight="1" spans="1:11">
      <c r="A14" s="21" t="s">
        <v>737</v>
      </c>
      <c r="B14" s="8" t="s">
        <v>620</v>
      </c>
      <c r="C14" s="8" t="s">
        <v>621</v>
      </c>
      <c r="D14" s="8" t="s">
        <v>622</v>
      </c>
      <c r="E14" s="8" t="s">
        <v>623</v>
      </c>
      <c r="F14" s="8" t="s">
        <v>624</v>
      </c>
      <c r="G14" s="8" t="s">
        <v>608</v>
      </c>
      <c r="H14" s="8" t="s">
        <v>610</v>
      </c>
      <c r="I14" s="8" t="s">
        <v>625</v>
      </c>
      <c r="J14" s="8"/>
      <c r="K14" s="8"/>
    </row>
    <row r="15" s="1" customFormat="1" ht="15.9" customHeight="1" spans="1:11">
      <c r="A15" s="22"/>
      <c r="B15" s="21" t="s">
        <v>738</v>
      </c>
      <c r="C15" s="8" t="s">
        <v>627</v>
      </c>
      <c r="D15" s="23" t="s">
        <v>739</v>
      </c>
      <c r="E15" s="9" t="s">
        <v>740</v>
      </c>
      <c r="F15" s="9" t="s">
        <v>741</v>
      </c>
      <c r="G15" s="9">
        <v>5</v>
      </c>
      <c r="H15" s="9">
        <v>5</v>
      </c>
      <c r="I15" s="10" t="s">
        <v>742</v>
      </c>
      <c r="J15" s="10"/>
      <c r="K15" s="10"/>
    </row>
    <row r="16" s="1" customFormat="1" ht="27.9" customHeight="1" spans="1:11">
      <c r="A16" s="22"/>
      <c r="B16" s="24"/>
      <c r="C16" s="8"/>
      <c r="D16" s="23" t="s">
        <v>743</v>
      </c>
      <c r="E16" s="9" t="s">
        <v>744</v>
      </c>
      <c r="F16" s="9" t="s">
        <v>745</v>
      </c>
      <c r="G16" s="9">
        <v>10</v>
      </c>
      <c r="H16" s="9">
        <v>10</v>
      </c>
      <c r="I16" s="10" t="s">
        <v>742</v>
      </c>
      <c r="J16" s="10"/>
      <c r="K16" s="10"/>
    </row>
    <row r="17" s="1" customFormat="1" ht="27.9" customHeight="1" spans="1:11">
      <c r="A17" s="22"/>
      <c r="B17" s="24"/>
      <c r="C17" s="8"/>
      <c r="D17" s="23" t="s">
        <v>746</v>
      </c>
      <c r="E17" s="9" t="s">
        <v>747</v>
      </c>
      <c r="F17" s="9" t="s">
        <v>748</v>
      </c>
      <c r="G17" s="9">
        <v>5</v>
      </c>
      <c r="H17" s="9">
        <v>5</v>
      </c>
      <c r="I17" s="10" t="s">
        <v>742</v>
      </c>
      <c r="J17" s="10"/>
      <c r="K17" s="10"/>
    </row>
    <row r="18" s="1" customFormat="1" ht="27.9" customHeight="1" spans="1:11">
      <c r="A18" s="22"/>
      <c r="B18" s="24"/>
      <c r="C18" s="8"/>
      <c r="D18" s="23" t="s">
        <v>650</v>
      </c>
      <c r="E18" s="9" t="s">
        <v>749</v>
      </c>
      <c r="F18" s="9" t="s">
        <v>750</v>
      </c>
      <c r="G18" s="9">
        <v>5</v>
      </c>
      <c r="H18" s="9">
        <v>5</v>
      </c>
      <c r="I18" s="10" t="s">
        <v>742</v>
      </c>
      <c r="J18" s="10"/>
      <c r="K18" s="10"/>
    </row>
    <row r="19" s="1" customFormat="1" ht="15.9" customHeight="1" spans="1:11">
      <c r="A19" s="22"/>
      <c r="B19" s="24"/>
      <c r="C19" s="8"/>
      <c r="D19" s="23" t="s">
        <v>751</v>
      </c>
      <c r="E19" s="9" t="s">
        <v>752</v>
      </c>
      <c r="F19" s="9" t="s">
        <v>753</v>
      </c>
      <c r="G19" s="9">
        <v>5</v>
      </c>
      <c r="H19" s="9">
        <v>5</v>
      </c>
      <c r="I19" s="10" t="s">
        <v>742</v>
      </c>
      <c r="J19" s="10"/>
      <c r="K19" s="10"/>
    </row>
    <row r="20" s="1" customFormat="1" ht="15.9" customHeight="1" spans="1:11">
      <c r="A20" s="22"/>
      <c r="B20" s="24"/>
      <c r="C20" s="8" t="s">
        <v>680</v>
      </c>
      <c r="D20" s="23" t="s">
        <v>754</v>
      </c>
      <c r="E20" s="9" t="s">
        <v>755</v>
      </c>
      <c r="F20" s="25">
        <v>0.2</v>
      </c>
      <c r="G20" s="9">
        <v>5</v>
      </c>
      <c r="H20" s="9">
        <v>5</v>
      </c>
      <c r="I20" s="10" t="s">
        <v>742</v>
      </c>
      <c r="J20" s="10"/>
      <c r="K20" s="10"/>
    </row>
    <row r="21" s="1" customFormat="1" ht="15.9" customHeight="1" spans="1:11">
      <c r="A21" s="22"/>
      <c r="B21" s="24"/>
      <c r="C21" s="8"/>
      <c r="D21" s="23" t="s">
        <v>756</v>
      </c>
      <c r="E21" s="9" t="s">
        <v>757</v>
      </c>
      <c r="F21" s="25">
        <v>0.02</v>
      </c>
      <c r="G21" s="9">
        <v>5</v>
      </c>
      <c r="H21" s="9">
        <v>5</v>
      </c>
      <c r="I21" s="10" t="s">
        <v>742</v>
      </c>
      <c r="J21" s="10"/>
      <c r="K21" s="10"/>
    </row>
    <row r="22" s="1" customFormat="1" ht="15.9" customHeight="1" spans="1:11">
      <c r="A22" s="22"/>
      <c r="B22" s="24"/>
      <c r="C22" s="8"/>
      <c r="D22" s="23" t="s">
        <v>758</v>
      </c>
      <c r="E22" s="9" t="s">
        <v>759</v>
      </c>
      <c r="F22" s="25">
        <v>1</v>
      </c>
      <c r="G22" s="9">
        <v>5</v>
      </c>
      <c r="H22" s="9">
        <v>5</v>
      </c>
      <c r="I22" s="10" t="s">
        <v>742</v>
      </c>
      <c r="J22" s="10"/>
      <c r="K22" s="10"/>
    </row>
    <row r="23" s="1" customFormat="1" ht="15.9" customHeight="1" spans="1:11">
      <c r="A23" s="22"/>
      <c r="B23" s="24"/>
      <c r="C23" s="8" t="s">
        <v>693</v>
      </c>
      <c r="D23" s="23" t="s">
        <v>760</v>
      </c>
      <c r="E23" s="25" t="s">
        <v>759</v>
      </c>
      <c r="F23" s="25">
        <v>1</v>
      </c>
      <c r="G23" s="9">
        <v>5</v>
      </c>
      <c r="H23" s="9">
        <v>5</v>
      </c>
      <c r="I23" s="10" t="s">
        <v>742</v>
      </c>
      <c r="J23" s="10"/>
      <c r="K23" s="10"/>
    </row>
    <row r="24" s="1" customFormat="1" ht="27.9" customHeight="1" spans="1:11">
      <c r="A24" s="22"/>
      <c r="B24" s="8" t="s">
        <v>705</v>
      </c>
      <c r="C24" s="8" t="s">
        <v>706</v>
      </c>
      <c r="D24" s="23" t="s">
        <v>761</v>
      </c>
      <c r="E24" s="25" t="s">
        <v>759</v>
      </c>
      <c r="F24" s="25">
        <v>1</v>
      </c>
      <c r="G24" s="10">
        <v>15</v>
      </c>
      <c r="H24" s="10">
        <v>15</v>
      </c>
      <c r="I24" s="10" t="s">
        <v>742</v>
      </c>
      <c r="J24" s="10"/>
      <c r="K24" s="10"/>
    </row>
    <row r="25" s="1" customFormat="1" ht="27.9" customHeight="1" spans="1:11">
      <c r="A25" s="22"/>
      <c r="B25" s="8"/>
      <c r="C25" s="8" t="s">
        <v>762</v>
      </c>
      <c r="D25" s="23" t="s">
        <v>686</v>
      </c>
      <c r="E25" s="9" t="s">
        <v>687</v>
      </c>
      <c r="F25" s="9" t="s">
        <v>687</v>
      </c>
      <c r="G25" s="10">
        <v>15</v>
      </c>
      <c r="H25" s="10">
        <v>15</v>
      </c>
      <c r="I25" s="10" t="s">
        <v>742</v>
      </c>
      <c r="J25" s="10"/>
      <c r="K25" s="10"/>
    </row>
    <row r="26" s="1" customFormat="1" ht="15.9" customHeight="1" spans="1:11">
      <c r="A26" s="22"/>
      <c r="B26" s="21" t="s">
        <v>763</v>
      </c>
      <c r="C26" s="21" t="s">
        <v>764</v>
      </c>
      <c r="D26" s="26" t="s">
        <v>765</v>
      </c>
      <c r="E26" s="10" t="s">
        <v>766</v>
      </c>
      <c r="F26" s="27">
        <v>0.9</v>
      </c>
      <c r="G26" s="10">
        <v>10</v>
      </c>
      <c r="H26" s="10">
        <v>10</v>
      </c>
      <c r="I26" s="10" t="s">
        <v>742</v>
      </c>
      <c r="J26" s="10"/>
      <c r="K26" s="10"/>
    </row>
    <row r="27" s="1" customFormat="1" ht="22" customHeight="1" spans="1:11">
      <c r="A27" s="22"/>
      <c r="B27" s="22"/>
      <c r="C27" s="22"/>
      <c r="D27" s="26"/>
      <c r="E27" s="10"/>
      <c r="F27" s="10"/>
      <c r="G27" s="10"/>
      <c r="H27" s="10"/>
      <c r="I27" s="10" t="s">
        <v>742</v>
      </c>
      <c r="J27" s="10"/>
      <c r="K27" s="10"/>
    </row>
    <row r="28" s="1" customFormat="1" ht="15.9" customHeight="1" spans="1:11">
      <c r="A28" s="8" t="s">
        <v>720</v>
      </c>
      <c r="B28" s="8"/>
      <c r="C28" s="8"/>
      <c r="D28" s="8"/>
      <c r="E28" s="8"/>
      <c r="F28" s="8"/>
      <c r="G28" s="10">
        <v>91</v>
      </c>
      <c r="H28" s="10"/>
      <c r="I28" s="10"/>
      <c r="J28" s="10"/>
      <c r="K28" s="10"/>
    </row>
    <row r="29" s="1" customFormat="1" ht="15.9" customHeight="1" spans="1:11">
      <c r="A29" s="21" t="s">
        <v>721</v>
      </c>
      <c r="B29" s="26" t="s">
        <v>767</v>
      </c>
      <c r="C29" s="26"/>
      <c r="D29" s="26"/>
      <c r="E29" s="26"/>
      <c r="F29" s="26"/>
      <c r="G29" s="26"/>
      <c r="H29" s="26"/>
      <c r="I29" s="26"/>
      <c r="J29" s="26"/>
      <c r="K29" s="26"/>
    </row>
    <row r="30" s="1" customFormat="1" spans="1:11">
      <c r="A30" s="28"/>
      <c r="B30" s="26"/>
      <c r="C30" s="26"/>
      <c r="D30" s="26"/>
      <c r="E30" s="26"/>
      <c r="F30" s="26"/>
      <c r="G30" s="26"/>
      <c r="H30" s="26"/>
      <c r="I30" s="26"/>
      <c r="J30" s="26"/>
      <c r="K30" s="26"/>
    </row>
    <row r="31" s="1" customFormat="1" ht="15.9" customHeight="1" spans="1:11">
      <c r="A31" s="26" t="s">
        <v>723</v>
      </c>
      <c r="B31" s="26"/>
      <c r="C31" s="26"/>
      <c r="D31" s="26"/>
      <c r="E31" s="26"/>
      <c r="F31" s="26"/>
      <c r="G31" s="26"/>
      <c r="H31" s="26"/>
      <c r="I31" s="26"/>
      <c r="J31" s="26"/>
      <c r="K31" s="26"/>
    </row>
    <row r="32" s="1" customFormat="1" ht="14.4" customHeight="1" spans="1:11">
      <c r="A32" s="29" t="s">
        <v>768</v>
      </c>
      <c r="B32" s="30"/>
      <c r="C32" s="30"/>
      <c r="D32" s="30"/>
      <c r="E32" s="30"/>
      <c r="F32" s="30"/>
      <c r="G32" s="30"/>
      <c r="H32" s="30"/>
      <c r="I32" s="30"/>
      <c r="J32" s="30"/>
      <c r="K32" s="46"/>
    </row>
    <row r="33" s="1" customFormat="1" ht="52.8" customHeight="1" spans="1:11">
      <c r="A33" s="31"/>
      <c r="B33" s="32"/>
      <c r="C33" s="32"/>
      <c r="D33" s="32"/>
      <c r="E33" s="32"/>
      <c r="F33" s="32"/>
      <c r="G33" s="32"/>
      <c r="H33" s="32"/>
      <c r="I33" s="32"/>
      <c r="J33" s="32"/>
      <c r="K33" s="47"/>
    </row>
    <row r="34" s="1" customFormat="1" ht="14.4" customHeight="1" spans="1:11">
      <c r="A34" s="31"/>
      <c r="B34" s="32"/>
      <c r="C34" s="32"/>
      <c r="D34" s="32"/>
      <c r="E34" s="32"/>
      <c r="F34" s="32"/>
      <c r="G34" s="32"/>
      <c r="H34" s="32"/>
      <c r="I34" s="32"/>
      <c r="J34" s="32"/>
      <c r="K34" s="47"/>
    </row>
    <row r="35" s="1" customFormat="1" ht="39.6" customHeight="1" spans="1:11">
      <c r="A35" s="31"/>
      <c r="B35" s="32"/>
      <c r="C35" s="32"/>
      <c r="D35" s="32"/>
      <c r="E35" s="32"/>
      <c r="F35" s="32"/>
      <c r="G35" s="32"/>
      <c r="H35" s="32"/>
      <c r="I35" s="32"/>
      <c r="J35" s="32"/>
      <c r="K35" s="47"/>
    </row>
    <row r="36" s="1" customFormat="1" ht="39.6" customHeight="1" spans="1:11">
      <c r="A36" s="31"/>
      <c r="B36" s="32"/>
      <c r="C36" s="32"/>
      <c r="D36" s="32"/>
      <c r="E36" s="32"/>
      <c r="F36" s="32"/>
      <c r="G36" s="32"/>
      <c r="H36" s="32"/>
      <c r="I36" s="32"/>
      <c r="J36" s="32"/>
      <c r="K36" s="47"/>
    </row>
    <row r="37" s="1" customFormat="1" ht="43" customHeight="1" spans="1:11">
      <c r="A37" s="33"/>
      <c r="B37" s="34"/>
      <c r="C37" s="34"/>
      <c r="D37" s="34"/>
      <c r="E37" s="34"/>
      <c r="F37" s="34"/>
      <c r="G37" s="34"/>
      <c r="H37" s="34"/>
      <c r="I37" s="34"/>
      <c r="J37" s="34"/>
      <c r="K37" s="48"/>
    </row>
    <row r="38" ht="27.75" spans="1:11">
      <c r="A38" s="35" t="s">
        <v>769</v>
      </c>
      <c r="B38" s="35"/>
      <c r="C38" s="35"/>
      <c r="D38" s="35"/>
      <c r="E38" s="35"/>
      <c r="F38" s="35"/>
      <c r="G38" s="35"/>
      <c r="H38" s="35"/>
      <c r="I38" s="35"/>
      <c r="J38" s="35"/>
      <c r="K38" s="35"/>
    </row>
    <row r="39" ht="18.75" spans="1:11">
      <c r="A39" s="36" t="s">
        <v>770</v>
      </c>
      <c r="B39" s="36"/>
      <c r="C39" s="36"/>
      <c r="D39" s="36"/>
      <c r="E39" s="36"/>
      <c r="F39" s="36"/>
      <c r="G39" s="36"/>
      <c r="H39" s="36"/>
      <c r="I39" s="36"/>
      <c r="J39" s="36"/>
      <c r="K39" s="36"/>
    </row>
    <row r="40" s="2" customFormat="1" ht="18.75" spans="1:11">
      <c r="A40" s="37" t="s">
        <v>771</v>
      </c>
      <c r="B40" s="37"/>
      <c r="C40" s="37"/>
      <c r="D40" s="37"/>
      <c r="E40" s="37"/>
      <c r="F40" s="38" t="s">
        <v>772</v>
      </c>
      <c r="G40" s="38"/>
      <c r="H40" s="38"/>
      <c r="I40" s="38"/>
      <c r="J40" s="38"/>
      <c r="K40" s="38"/>
    </row>
    <row r="41" ht="13.5" spans="1:11">
      <c r="A41" s="9" t="s">
        <v>773</v>
      </c>
      <c r="B41" s="9"/>
      <c r="C41" s="9"/>
      <c r="D41" s="9" t="s">
        <v>774</v>
      </c>
      <c r="E41" s="9"/>
      <c r="F41" s="9"/>
      <c r="G41" s="9"/>
      <c r="H41" s="9"/>
      <c r="I41" s="9"/>
      <c r="J41" s="9"/>
      <c r="K41" s="9"/>
    </row>
    <row r="42" ht="13.5" spans="1:11">
      <c r="A42" s="9" t="s">
        <v>775</v>
      </c>
      <c r="B42" s="9"/>
      <c r="C42" s="9"/>
      <c r="D42" s="9" t="s">
        <v>731</v>
      </c>
      <c r="E42" s="9"/>
      <c r="F42" s="9" t="s">
        <v>776</v>
      </c>
      <c r="G42" s="9" t="s">
        <v>777</v>
      </c>
      <c r="H42" s="9"/>
      <c r="I42" s="9"/>
      <c r="J42" s="9"/>
      <c r="K42" s="9"/>
    </row>
    <row r="43" ht="25.5" spans="1:11">
      <c r="A43" s="9" t="s">
        <v>778</v>
      </c>
      <c r="B43" s="9"/>
      <c r="C43" s="9"/>
      <c r="D43" s="9" t="s">
        <v>779</v>
      </c>
      <c r="E43" s="9" t="s">
        <v>780</v>
      </c>
      <c r="F43" s="9" t="s">
        <v>781</v>
      </c>
      <c r="G43" s="9" t="s">
        <v>782</v>
      </c>
      <c r="H43" s="9"/>
      <c r="I43" s="9" t="s">
        <v>783</v>
      </c>
      <c r="J43" s="9" t="s">
        <v>784</v>
      </c>
      <c r="K43" s="9" t="s">
        <v>785</v>
      </c>
    </row>
    <row r="44" ht="13.5" spans="1:11">
      <c r="A44" s="9"/>
      <c r="B44" s="9"/>
      <c r="C44" s="9"/>
      <c r="D44" s="9" t="s">
        <v>786</v>
      </c>
      <c r="E44" s="9"/>
      <c r="F44" s="9">
        <v>1235</v>
      </c>
      <c r="G44" s="9">
        <v>125</v>
      </c>
      <c r="H44" s="9"/>
      <c r="I44" s="9">
        <v>10</v>
      </c>
      <c r="J44" s="45">
        <v>0.1012</v>
      </c>
      <c r="K44" s="9">
        <v>1.01</v>
      </c>
    </row>
    <row r="45" ht="13.5" spans="1:11">
      <c r="A45" s="9"/>
      <c r="B45" s="9"/>
      <c r="C45" s="9"/>
      <c r="D45" s="9" t="s">
        <v>787</v>
      </c>
      <c r="E45" s="9"/>
      <c r="F45" s="9">
        <v>1235</v>
      </c>
      <c r="G45" s="9">
        <v>125</v>
      </c>
      <c r="H45" s="9"/>
      <c r="I45" s="9" t="s">
        <v>498</v>
      </c>
      <c r="J45" s="9" t="s">
        <v>498</v>
      </c>
      <c r="K45" s="9" t="s">
        <v>498</v>
      </c>
    </row>
    <row r="46" ht="13.5" spans="1:11">
      <c r="A46" s="9"/>
      <c r="B46" s="9"/>
      <c r="C46" s="9"/>
      <c r="D46" s="39" t="s">
        <v>788</v>
      </c>
      <c r="E46" s="9"/>
      <c r="F46" s="9">
        <v>1235</v>
      </c>
      <c r="G46" s="9">
        <v>125</v>
      </c>
      <c r="H46" s="9"/>
      <c r="I46" s="9" t="s">
        <v>498</v>
      </c>
      <c r="J46" s="9" t="s">
        <v>498</v>
      </c>
      <c r="K46" s="9" t="s">
        <v>498</v>
      </c>
    </row>
    <row r="47" ht="13.5" spans="1:11">
      <c r="A47" s="9"/>
      <c r="B47" s="9"/>
      <c r="C47" s="9"/>
      <c r="D47" s="39" t="s">
        <v>789</v>
      </c>
      <c r="E47" s="9"/>
      <c r="F47" s="9"/>
      <c r="G47" s="9"/>
      <c r="H47" s="9"/>
      <c r="I47" s="9" t="s">
        <v>498</v>
      </c>
      <c r="J47" s="9" t="s">
        <v>498</v>
      </c>
      <c r="K47" s="9" t="s">
        <v>498</v>
      </c>
    </row>
    <row r="48" ht="13.5" spans="1:11">
      <c r="A48" s="9"/>
      <c r="B48" s="9"/>
      <c r="C48" s="9"/>
      <c r="D48" s="9" t="s">
        <v>790</v>
      </c>
      <c r="E48" s="9"/>
      <c r="F48" s="9"/>
      <c r="G48" s="9"/>
      <c r="H48" s="9"/>
      <c r="I48" s="9" t="s">
        <v>498</v>
      </c>
      <c r="J48" s="9" t="s">
        <v>498</v>
      </c>
      <c r="K48" s="9" t="s">
        <v>498</v>
      </c>
    </row>
    <row r="49" ht="13.5" spans="1:11">
      <c r="A49" s="9" t="s">
        <v>791</v>
      </c>
      <c r="B49" s="9" t="s">
        <v>792</v>
      </c>
      <c r="C49" s="9"/>
      <c r="D49" s="9"/>
      <c r="E49" s="9"/>
      <c r="F49" s="9" t="s">
        <v>793</v>
      </c>
      <c r="G49" s="9"/>
      <c r="H49" s="9"/>
      <c r="I49" s="9"/>
      <c r="J49" s="9"/>
      <c r="K49" s="9"/>
    </row>
    <row r="50" ht="36" customHeight="1" spans="1:11">
      <c r="A50" s="9"/>
      <c r="B50" s="9" t="s">
        <v>794</v>
      </c>
      <c r="C50" s="9"/>
      <c r="D50" s="9"/>
      <c r="E50" s="9"/>
      <c r="F50" s="9" t="s">
        <v>794</v>
      </c>
      <c r="G50" s="9"/>
      <c r="H50" s="9"/>
      <c r="I50" s="9"/>
      <c r="J50" s="9"/>
      <c r="K50" s="9"/>
    </row>
    <row r="51" ht="25.5" spans="1:11">
      <c r="A51" s="9" t="s">
        <v>795</v>
      </c>
      <c r="B51" s="9" t="s">
        <v>796</v>
      </c>
      <c r="C51" s="9" t="s">
        <v>797</v>
      </c>
      <c r="D51" s="9" t="s">
        <v>798</v>
      </c>
      <c r="E51" s="9" t="s">
        <v>799</v>
      </c>
      <c r="F51" s="9" t="s">
        <v>800</v>
      </c>
      <c r="G51" s="9" t="s">
        <v>783</v>
      </c>
      <c r="H51" s="9" t="s">
        <v>785</v>
      </c>
      <c r="I51" s="9" t="s">
        <v>801</v>
      </c>
      <c r="J51" s="9"/>
      <c r="K51" s="9"/>
    </row>
    <row r="52" ht="38.25" spans="1:11">
      <c r="A52" s="9"/>
      <c r="B52" s="9" t="s">
        <v>802</v>
      </c>
      <c r="C52" s="40" t="s">
        <v>803</v>
      </c>
      <c r="D52" s="23" t="s">
        <v>804</v>
      </c>
      <c r="E52" s="174" t="s">
        <v>805</v>
      </c>
      <c r="F52" s="9" t="s">
        <v>806</v>
      </c>
      <c r="G52" s="9">
        <v>10</v>
      </c>
      <c r="H52" s="9">
        <v>10</v>
      </c>
      <c r="I52" s="9" t="s">
        <v>807</v>
      </c>
      <c r="J52" s="9"/>
      <c r="K52" s="9"/>
    </row>
    <row r="53" ht="38.25" spans="1:11">
      <c r="A53" s="9"/>
      <c r="B53" s="9"/>
      <c r="C53" s="41"/>
      <c r="D53" s="23" t="s">
        <v>808</v>
      </c>
      <c r="E53" s="174" t="s">
        <v>809</v>
      </c>
      <c r="F53" s="9" t="s">
        <v>810</v>
      </c>
      <c r="G53" s="9">
        <v>10</v>
      </c>
      <c r="H53" s="9">
        <v>10</v>
      </c>
      <c r="I53" s="9" t="s">
        <v>807</v>
      </c>
      <c r="J53" s="9"/>
      <c r="K53" s="9"/>
    </row>
    <row r="54" ht="38.25" spans="1:11">
      <c r="A54" s="9"/>
      <c r="B54" s="9"/>
      <c r="C54" s="42"/>
      <c r="D54" s="23" t="s">
        <v>811</v>
      </c>
      <c r="E54" s="174" t="s">
        <v>812</v>
      </c>
      <c r="F54" s="9" t="s">
        <v>753</v>
      </c>
      <c r="G54" s="9">
        <v>5</v>
      </c>
      <c r="H54" s="9">
        <v>5</v>
      </c>
      <c r="I54" s="9" t="s">
        <v>807</v>
      </c>
      <c r="J54" s="9"/>
      <c r="K54" s="9"/>
    </row>
    <row r="55" ht="38.25" spans="1:11">
      <c r="A55" s="9"/>
      <c r="B55" s="9"/>
      <c r="C55" s="40" t="s">
        <v>813</v>
      </c>
      <c r="D55" s="23" t="s">
        <v>814</v>
      </c>
      <c r="E55" s="9" t="s">
        <v>815</v>
      </c>
      <c r="F55" s="9" t="s">
        <v>815</v>
      </c>
      <c r="G55" s="9">
        <v>5</v>
      </c>
      <c r="H55" s="9">
        <v>5</v>
      </c>
      <c r="I55" s="9" t="s">
        <v>807</v>
      </c>
      <c r="J55" s="9"/>
      <c r="K55" s="9"/>
    </row>
    <row r="56" ht="13.5" spans="1:11">
      <c r="A56" s="9"/>
      <c r="B56" s="9"/>
      <c r="C56" s="41"/>
      <c r="D56" s="23" t="s">
        <v>816</v>
      </c>
      <c r="E56" s="9" t="s">
        <v>817</v>
      </c>
      <c r="F56" s="9" t="s">
        <v>817</v>
      </c>
      <c r="G56" s="9">
        <v>5</v>
      </c>
      <c r="H56" s="9">
        <v>5</v>
      </c>
      <c r="I56" s="9" t="s">
        <v>807</v>
      </c>
      <c r="J56" s="9"/>
      <c r="K56" s="9"/>
    </row>
    <row r="57" ht="25.5" spans="1:11">
      <c r="A57" s="9"/>
      <c r="B57" s="9"/>
      <c r="C57" s="42"/>
      <c r="D57" s="23" t="s">
        <v>818</v>
      </c>
      <c r="E57" s="175" t="s">
        <v>819</v>
      </c>
      <c r="F57" s="44">
        <v>1</v>
      </c>
      <c r="G57" s="9">
        <v>5</v>
      </c>
      <c r="H57" s="9">
        <v>5</v>
      </c>
      <c r="I57" s="9" t="s">
        <v>807</v>
      </c>
      <c r="J57" s="9"/>
      <c r="K57" s="9"/>
    </row>
    <row r="58" ht="13.5" spans="1:11">
      <c r="A58" s="9"/>
      <c r="B58" s="9"/>
      <c r="C58" s="40" t="s">
        <v>820</v>
      </c>
      <c r="D58" s="23" t="s">
        <v>821</v>
      </c>
      <c r="E58" s="9" t="s">
        <v>817</v>
      </c>
      <c r="F58" s="9" t="s">
        <v>817</v>
      </c>
      <c r="G58" s="9">
        <v>5</v>
      </c>
      <c r="H58" s="9">
        <v>5</v>
      </c>
      <c r="I58" s="9" t="s">
        <v>807</v>
      </c>
      <c r="J58" s="9"/>
      <c r="K58" s="9"/>
    </row>
    <row r="59" ht="25.5" spans="1:11">
      <c r="A59" s="9"/>
      <c r="B59" s="9"/>
      <c r="C59" s="40" t="s">
        <v>822</v>
      </c>
      <c r="D59" s="23" t="s">
        <v>823</v>
      </c>
      <c r="E59" s="9" t="s">
        <v>817</v>
      </c>
      <c r="F59" s="9" t="s">
        <v>817</v>
      </c>
      <c r="G59" s="9">
        <v>5</v>
      </c>
      <c r="H59" s="9">
        <v>5</v>
      </c>
      <c r="I59" s="9" t="s">
        <v>807</v>
      </c>
      <c r="J59" s="9"/>
      <c r="K59" s="9"/>
    </row>
    <row r="60" ht="13.5" spans="1:11">
      <c r="A60" s="9"/>
      <c r="B60" s="41"/>
      <c r="C60" s="40" t="s">
        <v>824</v>
      </c>
      <c r="D60" s="23" t="s">
        <v>825</v>
      </c>
      <c r="E60" s="9" t="s">
        <v>685</v>
      </c>
      <c r="F60" s="9" t="s">
        <v>685</v>
      </c>
      <c r="G60" s="9">
        <v>10</v>
      </c>
      <c r="H60" s="9">
        <v>10</v>
      </c>
      <c r="I60" s="9" t="s">
        <v>807</v>
      </c>
      <c r="J60" s="9"/>
      <c r="K60" s="9"/>
    </row>
    <row r="61" ht="13.5" spans="1:11">
      <c r="A61" s="9"/>
      <c r="B61" s="41"/>
      <c r="C61" s="41"/>
      <c r="D61" s="23" t="s">
        <v>826</v>
      </c>
      <c r="E61" s="9" t="s">
        <v>685</v>
      </c>
      <c r="F61" s="9" t="s">
        <v>685</v>
      </c>
      <c r="G61" s="9">
        <v>10</v>
      </c>
      <c r="H61" s="9">
        <v>10</v>
      </c>
      <c r="I61" s="9" t="s">
        <v>807</v>
      </c>
      <c r="J61" s="9"/>
      <c r="K61" s="9"/>
    </row>
    <row r="62" ht="25.5" spans="1:11">
      <c r="A62" s="9"/>
      <c r="B62" s="41"/>
      <c r="C62" s="40" t="s">
        <v>827</v>
      </c>
      <c r="D62" s="23" t="s">
        <v>828</v>
      </c>
      <c r="E62" s="9" t="s">
        <v>687</v>
      </c>
      <c r="F62" s="9" t="s">
        <v>687</v>
      </c>
      <c r="G62" s="9">
        <v>5</v>
      </c>
      <c r="H62" s="9">
        <v>5</v>
      </c>
      <c r="I62" s="9" t="s">
        <v>807</v>
      </c>
      <c r="J62" s="9"/>
      <c r="K62" s="9"/>
    </row>
    <row r="63" ht="38.25" spans="1:11">
      <c r="A63" s="9"/>
      <c r="B63" s="41"/>
      <c r="C63" s="40" t="s">
        <v>829</v>
      </c>
      <c r="D63" s="23" t="s">
        <v>830</v>
      </c>
      <c r="E63" s="174" t="s">
        <v>831</v>
      </c>
      <c r="F63" s="9">
        <v>1</v>
      </c>
      <c r="G63" s="9">
        <v>5</v>
      </c>
      <c r="H63" s="9">
        <v>5</v>
      </c>
      <c r="I63" s="9" t="s">
        <v>807</v>
      </c>
      <c r="J63" s="9"/>
      <c r="K63" s="9"/>
    </row>
    <row r="64" ht="25.5" spans="1:11">
      <c r="A64" s="9"/>
      <c r="B64" s="9" t="s">
        <v>832</v>
      </c>
      <c r="C64" s="9" t="s">
        <v>833</v>
      </c>
      <c r="D64" s="23" t="s">
        <v>717</v>
      </c>
      <c r="E64" s="9" t="s">
        <v>766</v>
      </c>
      <c r="F64" s="25">
        <v>0.9</v>
      </c>
      <c r="G64" s="9">
        <v>5</v>
      </c>
      <c r="H64" s="9">
        <v>5</v>
      </c>
      <c r="I64" s="9" t="s">
        <v>807</v>
      </c>
      <c r="J64" s="9"/>
      <c r="K64" s="9"/>
    </row>
    <row r="65" ht="13.5" spans="1:11">
      <c r="A65" s="9"/>
      <c r="B65" s="9"/>
      <c r="C65" s="9"/>
      <c r="D65" s="23" t="s">
        <v>834</v>
      </c>
      <c r="E65" s="9" t="s">
        <v>766</v>
      </c>
      <c r="F65" s="9" t="s">
        <v>766</v>
      </c>
      <c r="G65" s="9">
        <v>5</v>
      </c>
      <c r="H65" s="9">
        <v>5</v>
      </c>
      <c r="I65" s="9" t="s">
        <v>807</v>
      </c>
      <c r="J65" s="9"/>
      <c r="K65" s="9"/>
    </row>
    <row r="66" ht="13.5" spans="1:11">
      <c r="A66" s="9" t="s">
        <v>835</v>
      </c>
      <c r="B66" s="9"/>
      <c r="C66" s="9"/>
      <c r="D66" s="9"/>
      <c r="E66" s="9"/>
      <c r="F66" s="9"/>
      <c r="G66" s="49">
        <v>91.01</v>
      </c>
      <c r="H66" s="50"/>
      <c r="I66" s="50"/>
      <c r="J66" s="50"/>
      <c r="K66" s="52"/>
    </row>
    <row r="67" ht="25.5" spans="1:11">
      <c r="A67" s="9" t="s">
        <v>836</v>
      </c>
      <c r="B67" s="23" t="s">
        <v>837</v>
      </c>
      <c r="C67" s="23"/>
      <c r="D67" s="23"/>
      <c r="E67" s="23"/>
      <c r="F67" s="23"/>
      <c r="G67" s="23"/>
      <c r="H67" s="23"/>
      <c r="I67" s="23"/>
      <c r="J67" s="23"/>
      <c r="K67" s="23"/>
    </row>
    <row r="68" ht="13.5" spans="1:11">
      <c r="A68" s="23" t="s">
        <v>838</v>
      </c>
      <c r="B68" s="23"/>
      <c r="C68" s="23"/>
      <c r="D68" s="23"/>
      <c r="E68" s="23"/>
      <c r="F68" s="23"/>
      <c r="G68" s="23"/>
      <c r="H68" s="23"/>
      <c r="I68" s="23"/>
      <c r="J68" s="23"/>
      <c r="K68" s="23"/>
    </row>
    <row r="69" ht="165" customHeight="1" spans="1:11">
      <c r="A69" s="51" t="s">
        <v>839</v>
      </c>
      <c r="B69" s="51"/>
      <c r="C69" s="51"/>
      <c r="D69" s="51"/>
      <c r="E69" s="51"/>
      <c r="F69" s="51"/>
      <c r="G69" s="51"/>
      <c r="H69" s="51"/>
      <c r="I69" s="51"/>
      <c r="J69" s="51"/>
      <c r="K69" s="51"/>
    </row>
    <row r="70" ht="27.75" spans="1:11">
      <c r="A70" s="35" t="s">
        <v>769</v>
      </c>
      <c r="B70" s="35"/>
      <c r="C70" s="35"/>
      <c r="D70" s="35"/>
      <c r="E70" s="35"/>
      <c r="F70" s="35"/>
      <c r="G70" s="35"/>
      <c r="H70" s="35"/>
      <c r="I70" s="35"/>
      <c r="J70" s="35"/>
      <c r="K70" s="35"/>
    </row>
    <row r="71" ht="18.75" spans="1:11">
      <c r="A71" s="36" t="s">
        <v>770</v>
      </c>
      <c r="B71" s="36"/>
      <c r="C71" s="36"/>
      <c r="D71" s="36"/>
      <c r="E71" s="36"/>
      <c r="F71" s="36"/>
      <c r="G71" s="36"/>
      <c r="H71" s="36"/>
      <c r="I71" s="36"/>
      <c r="J71" s="36"/>
      <c r="K71" s="36"/>
    </row>
    <row r="72" s="2" customFormat="1" ht="18.75" spans="1:11">
      <c r="A72" s="37" t="s">
        <v>771</v>
      </c>
      <c r="B72" s="37"/>
      <c r="C72" s="37"/>
      <c r="D72" s="37"/>
      <c r="E72" s="37"/>
      <c r="F72" s="38" t="s">
        <v>840</v>
      </c>
      <c r="G72" s="38"/>
      <c r="H72" s="38"/>
      <c r="I72" s="38"/>
      <c r="J72" s="38"/>
      <c r="K72" s="38"/>
    </row>
    <row r="73" s="1" customFormat="1" spans="1:11">
      <c r="A73" s="9" t="s">
        <v>773</v>
      </c>
      <c r="B73" s="9"/>
      <c r="C73" s="9"/>
      <c r="D73" s="9" t="s">
        <v>841</v>
      </c>
      <c r="E73" s="9"/>
      <c r="F73" s="9"/>
      <c r="G73" s="9"/>
      <c r="H73" s="9"/>
      <c r="I73" s="9"/>
      <c r="J73" s="9"/>
      <c r="K73" s="9"/>
    </row>
    <row r="74" s="1" customFormat="1" spans="1:11">
      <c r="A74" s="9" t="s">
        <v>775</v>
      </c>
      <c r="B74" s="9"/>
      <c r="C74" s="9"/>
      <c r="D74" s="9" t="s">
        <v>731</v>
      </c>
      <c r="E74" s="9"/>
      <c r="F74" s="9" t="s">
        <v>776</v>
      </c>
      <c r="G74" s="9" t="s">
        <v>777</v>
      </c>
      <c r="H74" s="9"/>
      <c r="I74" s="9"/>
      <c r="J74" s="9"/>
      <c r="K74" s="9"/>
    </row>
    <row r="75" s="1" customFormat="1" ht="25.5" spans="1:11">
      <c r="A75" s="9" t="s">
        <v>778</v>
      </c>
      <c r="B75" s="9"/>
      <c r="C75" s="9"/>
      <c r="D75" s="9" t="s">
        <v>779</v>
      </c>
      <c r="E75" s="9" t="s">
        <v>780</v>
      </c>
      <c r="F75" s="9" t="s">
        <v>781</v>
      </c>
      <c r="G75" s="9" t="s">
        <v>782</v>
      </c>
      <c r="H75" s="9"/>
      <c r="I75" s="9" t="s">
        <v>783</v>
      </c>
      <c r="J75" s="9" t="s">
        <v>784</v>
      </c>
      <c r="K75" s="9" t="s">
        <v>785</v>
      </c>
    </row>
    <row r="76" s="1" customFormat="1" spans="1:11">
      <c r="A76" s="9"/>
      <c r="B76" s="9"/>
      <c r="C76" s="9"/>
      <c r="D76" s="9" t="s">
        <v>786</v>
      </c>
      <c r="E76" s="9"/>
      <c r="F76" s="9">
        <v>10</v>
      </c>
      <c r="G76" s="9">
        <v>10</v>
      </c>
      <c r="H76" s="9">
        <v>10</v>
      </c>
      <c r="I76" s="9">
        <v>10</v>
      </c>
      <c r="J76" s="25">
        <v>1</v>
      </c>
      <c r="K76" s="9">
        <v>10</v>
      </c>
    </row>
    <row r="77" s="1" customFormat="1" spans="1:11">
      <c r="A77" s="9"/>
      <c r="B77" s="9"/>
      <c r="C77" s="9"/>
      <c r="D77" s="9" t="s">
        <v>787</v>
      </c>
      <c r="E77" s="9"/>
      <c r="F77" s="9">
        <v>10</v>
      </c>
      <c r="G77" s="9">
        <v>10</v>
      </c>
      <c r="H77" s="9">
        <v>10</v>
      </c>
      <c r="I77" s="9" t="s">
        <v>498</v>
      </c>
      <c r="J77" s="9" t="s">
        <v>498</v>
      </c>
      <c r="K77" s="9" t="s">
        <v>498</v>
      </c>
    </row>
    <row r="78" s="1" customFormat="1" spans="1:11">
      <c r="A78" s="9"/>
      <c r="B78" s="9"/>
      <c r="C78" s="9"/>
      <c r="D78" s="39" t="s">
        <v>788</v>
      </c>
      <c r="E78" s="9"/>
      <c r="F78" s="9">
        <v>10</v>
      </c>
      <c r="G78" s="9">
        <v>10</v>
      </c>
      <c r="H78" s="9">
        <v>10</v>
      </c>
      <c r="I78" s="9" t="s">
        <v>498</v>
      </c>
      <c r="J78" s="9" t="s">
        <v>498</v>
      </c>
      <c r="K78" s="9" t="s">
        <v>498</v>
      </c>
    </row>
    <row r="79" s="1" customFormat="1" spans="1:11">
      <c r="A79" s="9"/>
      <c r="B79" s="9"/>
      <c r="C79" s="9"/>
      <c r="D79" s="39" t="s">
        <v>789</v>
      </c>
      <c r="E79" s="9"/>
      <c r="F79" s="9"/>
      <c r="G79" s="9"/>
      <c r="H79" s="9"/>
      <c r="I79" s="9" t="s">
        <v>498</v>
      </c>
      <c r="J79" s="9" t="s">
        <v>498</v>
      </c>
      <c r="K79" s="9" t="s">
        <v>498</v>
      </c>
    </row>
    <row r="80" s="1" customFormat="1" spans="1:11">
      <c r="A80" s="9"/>
      <c r="B80" s="9"/>
      <c r="C80" s="9"/>
      <c r="D80" s="9" t="s">
        <v>790</v>
      </c>
      <c r="E80" s="9"/>
      <c r="F80" s="9"/>
      <c r="G80" s="9"/>
      <c r="H80" s="9"/>
      <c r="I80" s="9" t="s">
        <v>498</v>
      </c>
      <c r="J80" s="9" t="s">
        <v>498</v>
      </c>
      <c r="K80" s="9" t="s">
        <v>498</v>
      </c>
    </row>
    <row r="81" s="1" customFormat="1" spans="1:11">
      <c r="A81" s="9" t="s">
        <v>791</v>
      </c>
      <c r="B81" s="9" t="s">
        <v>792</v>
      </c>
      <c r="C81" s="9"/>
      <c r="D81" s="9"/>
      <c r="E81" s="9"/>
      <c r="F81" s="9" t="s">
        <v>793</v>
      </c>
      <c r="G81" s="9"/>
      <c r="H81" s="9"/>
      <c r="I81" s="9"/>
      <c r="J81" s="9"/>
      <c r="K81" s="9"/>
    </row>
    <row r="82" s="1" customFormat="1" ht="54" customHeight="1" spans="1:11">
      <c r="A82" s="9"/>
      <c r="B82" s="9" t="s">
        <v>842</v>
      </c>
      <c r="C82" s="9"/>
      <c r="D82" s="9"/>
      <c r="E82" s="9"/>
      <c r="F82" s="9" t="s">
        <v>842</v>
      </c>
      <c r="G82" s="9"/>
      <c r="H82" s="9"/>
      <c r="I82" s="9"/>
      <c r="J82" s="9"/>
      <c r="K82" s="9"/>
    </row>
    <row r="83" s="1" customFormat="1" ht="25.5" spans="1:11">
      <c r="A83" s="9" t="s">
        <v>795</v>
      </c>
      <c r="B83" s="9" t="s">
        <v>796</v>
      </c>
      <c r="C83" s="9" t="s">
        <v>797</v>
      </c>
      <c r="D83" s="9" t="s">
        <v>798</v>
      </c>
      <c r="E83" s="9" t="s">
        <v>799</v>
      </c>
      <c r="F83" s="9" t="s">
        <v>800</v>
      </c>
      <c r="G83" s="9" t="s">
        <v>783</v>
      </c>
      <c r="H83" s="9" t="s">
        <v>785</v>
      </c>
      <c r="I83" s="9" t="s">
        <v>801</v>
      </c>
      <c r="J83" s="9"/>
      <c r="K83" s="9"/>
    </row>
    <row r="84" s="1" customFormat="1" ht="25.5" spans="1:11">
      <c r="A84" s="9"/>
      <c r="B84" s="9" t="s">
        <v>802</v>
      </c>
      <c r="C84" s="40" t="s">
        <v>803</v>
      </c>
      <c r="D84" s="23" t="s">
        <v>843</v>
      </c>
      <c r="E84" s="9" t="s">
        <v>844</v>
      </c>
      <c r="F84" s="9" t="s">
        <v>845</v>
      </c>
      <c r="G84" s="9">
        <v>10</v>
      </c>
      <c r="H84" s="9">
        <v>10</v>
      </c>
      <c r="I84" s="9" t="s">
        <v>807</v>
      </c>
      <c r="J84" s="9"/>
      <c r="K84" s="9"/>
    </row>
    <row r="85" s="1" customFormat="1" ht="25.5" spans="1:11">
      <c r="A85" s="9"/>
      <c r="B85" s="9"/>
      <c r="C85" s="41"/>
      <c r="D85" s="23" t="s">
        <v>751</v>
      </c>
      <c r="E85" s="9" t="s">
        <v>846</v>
      </c>
      <c r="F85" s="9" t="s">
        <v>847</v>
      </c>
      <c r="G85" s="9">
        <v>10</v>
      </c>
      <c r="H85" s="9">
        <v>10</v>
      </c>
      <c r="I85" s="9" t="s">
        <v>807</v>
      </c>
      <c r="J85" s="9"/>
      <c r="K85" s="9"/>
    </row>
    <row r="86" s="1" customFormat="1" spans="1:11">
      <c r="A86" s="9"/>
      <c r="B86" s="9"/>
      <c r="C86" s="40" t="s">
        <v>813</v>
      </c>
      <c r="D86" s="23" t="s">
        <v>816</v>
      </c>
      <c r="E86" s="9" t="s">
        <v>848</v>
      </c>
      <c r="F86" s="9" t="s">
        <v>848</v>
      </c>
      <c r="G86" s="9">
        <v>10</v>
      </c>
      <c r="H86" s="9">
        <v>10</v>
      </c>
      <c r="I86" s="9" t="s">
        <v>807</v>
      </c>
      <c r="J86" s="9"/>
      <c r="K86" s="9"/>
    </row>
    <row r="87" s="1" customFormat="1" ht="25.5" spans="1:11">
      <c r="A87" s="9"/>
      <c r="B87" s="9"/>
      <c r="C87" s="41"/>
      <c r="D87" s="23" t="s">
        <v>818</v>
      </c>
      <c r="E87" s="9">
        <v>100</v>
      </c>
      <c r="F87" s="9">
        <v>100</v>
      </c>
      <c r="G87" s="9">
        <v>10</v>
      </c>
      <c r="H87" s="9">
        <v>10</v>
      </c>
      <c r="I87" s="9" t="s">
        <v>807</v>
      </c>
      <c r="J87" s="9"/>
      <c r="K87" s="9"/>
    </row>
    <row r="88" s="1" customFormat="1" spans="1:11">
      <c r="A88" s="9"/>
      <c r="B88" s="9"/>
      <c r="C88" s="40" t="s">
        <v>820</v>
      </c>
      <c r="D88" s="23" t="s">
        <v>821</v>
      </c>
      <c r="E88" s="9" t="s">
        <v>817</v>
      </c>
      <c r="F88" s="9" t="s">
        <v>817</v>
      </c>
      <c r="G88" s="9">
        <v>10</v>
      </c>
      <c r="H88" s="9">
        <v>10</v>
      </c>
      <c r="I88" s="9" t="s">
        <v>807</v>
      </c>
      <c r="J88" s="9"/>
      <c r="K88" s="9"/>
    </row>
    <row r="89" s="1" customFormat="1" ht="25.5" spans="1:11">
      <c r="A89" s="9"/>
      <c r="B89" s="9" t="s">
        <v>849</v>
      </c>
      <c r="C89" s="40" t="s">
        <v>824</v>
      </c>
      <c r="D89" s="23" t="s">
        <v>850</v>
      </c>
      <c r="E89" s="9" t="s">
        <v>685</v>
      </c>
      <c r="F89" s="9" t="s">
        <v>685</v>
      </c>
      <c r="G89" s="9">
        <v>15</v>
      </c>
      <c r="H89" s="9">
        <v>15</v>
      </c>
      <c r="I89" s="9" t="s">
        <v>807</v>
      </c>
      <c r="J89" s="9"/>
      <c r="K89" s="9"/>
    </row>
    <row r="90" s="1" customFormat="1" spans="1:11">
      <c r="A90" s="9"/>
      <c r="B90" s="9"/>
      <c r="C90" s="41"/>
      <c r="D90" s="23" t="s">
        <v>851</v>
      </c>
      <c r="E90" s="9" t="s">
        <v>685</v>
      </c>
      <c r="F90" s="9" t="s">
        <v>685</v>
      </c>
      <c r="G90" s="9">
        <v>15</v>
      </c>
      <c r="H90" s="9">
        <v>15</v>
      </c>
      <c r="I90" s="9" t="s">
        <v>807</v>
      </c>
      <c r="J90" s="9"/>
      <c r="K90" s="9"/>
    </row>
    <row r="91" s="1" customFormat="1" ht="38.25" spans="1:11">
      <c r="A91" s="9"/>
      <c r="B91" s="9" t="s">
        <v>832</v>
      </c>
      <c r="C91" s="9" t="s">
        <v>833</v>
      </c>
      <c r="D91" s="23" t="s">
        <v>717</v>
      </c>
      <c r="E91" s="9">
        <v>100</v>
      </c>
      <c r="F91" s="9">
        <v>100</v>
      </c>
      <c r="G91" s="9">
        <v>10</v>
      </c>
      <c r="H91" s="9">
        <v>10</v>
      </c>
      <c r="I91" s="9" t="s">
        <v>807</v>
      </c>
      <c r="J91" s="9"/>
      <c r="K91" s="9"/>
    </row>
    <row r="92" s="1" customFormat="1" spans="1:11">
      <c r="A92" s="9" t="s">
        <v>835</v>
      </c>
      <c r="B92" s="9"/>
      <c r="C92" s="9"/>
      <c r="D92" s="9"/>
      <c r="E92" s="9"/>
      <c r="F92" s="9"/>
      <c r="G92" s="49">
        <v>100</v>
      </c>
      <c r="H92" s="50"/>
      <c r="I92" s="50"/>
      <c r="J92" s="50"/>
      <c r="K92" s="52"/>
    </row>
    <row r="93" s="1" customFormat="1" ht="25.5" spans="1:11">
      <c r="A93" s="9" t="s">
        <v>836</v>
      </c>
      <c r="B93" s="23" t="s">
        <v>852</v>
      </c>
      <c r="C93" s="23"/>
      <c r="D93" s="23"/>
      <c r="E93" s="23"/>
      <c r="F93" s="23"/>
      <c r="G93" s="23"/>
      <c r="H93" s="23"/>
      <c r="I93" s="23"/>
      <c r="J93" s="23"/>
      <c r="K93" s="23"/>
    </row>
    <row r="94" s="1" customFormat="1" spans="1:11">
      <c r="A94" s="23" t="s">
        <v>838</v>
      </c>
      <c r="B94" s="23"/>
      <c r="C94" s="23"/>
      <c r="D94" s="23"/>
      <c r="E94" s="23"/>
      <c r="F94" s="23"/>
      <c r="G94" s="23"/>
      <c r="H94" s="23"/>
      <c r="I94" s="23"/>
      <c r="J94" s="23"/>
      <c r="K94" s="23"/>
    </row>
    <row r="95" s="1" customFormat="1" ht="162" customHeight="1" spans="1:11">
      <c r="A95" s="51" t="s">
        <v>839</v>
      </c>
      <c r="B95" s="51"/>
      <c r="C95" s="51"/>
      <c r="D95" s="51"/>
      <c r="E95" s="51"/>
      <c r="F95" s="51"/>
      <c r="G95" s="51"/>
      <c r="H95" s="51"/>
      <c r="I95" s="51"/>
      <c r="J95" s="51"/>
      <c r="K95" s="51"/>
    </row>
    <row r="96" ht="27.75" spans="1:11">
      <c r="A96" s="35" t="s">
        <v>769</v>
      </c>
      <c r="B96" s="35"/>
      <c r="C96" s="35"/>
      <c r="D96" s="35"/>
      <c r="E96" s="35"/>
      <c r="F96" s="35"/>
      <c r="G96" s="35"/>
      <c r="H96" s="35"/>
      <c r="I96" s="35"/>
      <c r="J96" s="35"/>
      <c r="K96" s="35"/>
    </row>
    <row r="97" ht="18.75" spans="1:11">
      <c r="A97" s="36" t="s">
        <v>770</v>
      </c>
      <c r="B97" s="36"/>
      <c r="C97" s="36"/>
      <c r="D97" s="36"/>
      <c r="E97" s="36"/>
      <c r="F97" s="36"/>
      <c r="G97" s="36"/>
      <c r="H97" s="36"/>
      <c r="I97" s="36"/>
      <c r="J97" s="36"/>
      <c r="K97" s="36"/>
    </row>
    <row r="98" s="2" customFormat="1" ht="18.75" spans="1:11">
      <c r="A98" s="37" t="s">
        <v>771</v>
      </c>
      <c r="B98" s="37"/>
      <c r="C98" s="37"/>
      <c r="D98" s="37"/>
      <c r="E98" s="37"/>
      <c r="F98" s="38" t="s">
        <v>840</v>
      </c>
      <c r="G98" s="38"/>
      <c r="H98" s="38"/>
      <c r="I98" s="38"/>
      <c r="J98" s="38"/>
      <c r="K98" s="38"/>
    </row>
    <row r="99" s="1" customFormat="1" spans="1:11">
      <c r="A99" s="9" t="s">
        <v>773</v>
      </c>
      <c r="B99" s="9"/>
      <c r="C99" s="9"/>
      <c r="D99" s="9" t="s">
        <v>853</v>
      </c>
      <c r="E99" s="9"/>
      <c r="F99" s="9"/>
      <c r="G99" s="9"/>
      <c r="H99" s="9"/>
      <c r="I99" s="9"/>
      <c r="J99" s="9"/>
      <c r="K99" s="9"/>
    </row>
    <row r="100" s="1" customFormat="1" spans="1:11">
      <c r="A100" s="9" t="s">
        <v>775</v>
      </c>
      <c r="B100" s="9"/>
      <c r="C100" s="9"/>
      <c r="D100" s="9" t="s">
        <v>731</v>
      </c>
      <c r="E100" s="9"/>
      <c r="F100" s="9" t="s">
        <v>776</v>
      </c>
      <c r="G100" s="9" t="s">
        <v>777</v>
      </c>
      <c r="H100" s="9"/>
      <c r="I100" s="9"/>
      <c r="J100" s="9"/>
      <c r="K100" s="9"/>
    </row>
    <row r="101" s="1" customFormat="1" ht="25.5" spans="1:11">
      <c r="A101" s="9" t="s">
        <v>778</v>
      </c>
      <c r="B101" s="9"/>
      <c r="C101" s="9"/>
      <c r="D101" s="9" t="s">
        <v>779</v>
      </c>
      <c r="E101" s="9" t="s">
        <v>780</v>
      </c>
      <c r="F101" s="9" t="s">
        <v>781</v>
      </c>
      <c r="G101" s="9" t="s">
        <v>782</v>
      </c>
      <c r="H101" s="9"/>
      <c r="I101" s="9" t="s">
        <v>783</v>
      </c>
      <c r="J101" s="9" t="s">
        <v>784</v>
      </c>
      <c r="K101" s="9" t="s">
        <v>785</v>
      </c>
    </row>
    <row r="102" s="1" customFormat="1" spans="1:11">
      <c r="A102" s="9"/>
      <c r="B102" s="9"/>
      <c r="C102" s="9"/>
      <c r="D102" s="9" t="s">
        <v>786</v>
      </c>
      <c r="E102" s="9"/>
      <c r="F102" s="9">
        <v>3147.087</v>
      </c>
      <c r="G102" s="9">
        <v>1170</v>
      </c>
      <c r="H102" s="9"/>
      <c r="I102" s="9">
        <v>10</v>
      </c>
      <c r="J102" s="45">
        <f>G102/F102</f>
        <v>0.371772372355769</v>
      </c>
      <c r="K102" s="9">
        <v>4</v>
      </c>
    </row>
    <row r="103" s="1" customFormat="1" spans="1:11">
      <c r="A103" s="9"/>
      <c r="B103" s="9"/>
      <c r="C103" s="9"/>
      <c r="D103" s="9" t="s">
        <v>787</v>
      </c>
      <c r="E103" s="9"/>
      <c r="F103" s="9">
        <v>3147.087</v>
      </c>
      <c r="G103" s="9">
        <v>1170</v>
      </c>
      <c r="H103" s="9"/>
      <c r="I103" s="9" t="s">
        <v>498</v>
      </c>
      <c r="J103" s="9" t="s">
        <v>498</v>
      </c>
      <c r="K103" s="9" t="s">
        <v>498</v>
      </c>
    </row>
    <row r="104" s="1" customFormat="1" spans="1:11">
      <c r="A104" s="9"/>
      <c r="B104" s="9"/>
      <c r="C104" s="9"/>
      <c r="D104" s="39" t="s">
        <v>788</v>
      </c>
      <c r="E104" s="9"/>
      <c r="F104" s="9"/>
      <c r="G104" s="9"/>
      <c r="H104" s="9"/>
      <c r="I104" s="9" t="s">
        <v>498</v>
      </c>
      <c r="J104" s="9" t="s">
        <v>498</v>
      </c>
      <c r="K104" s="9" t="s">
        <v>498</v>
      </c>
    </row>
    <row r="105" s="1" customFormat="1" spans="1:11">
      <c r="A105" s="9"/>
      <c r="B105" s="9"/>
      <c r="C105" s="9"/>
      <c r="D105" s="39" t="s">
        <v>789</v>
      </c>
      <c r="E105" s="9"/>
      <c r="F105" s="9">
        <v>3147.087</v>
      </c>
      <c r="G105" s="9">
        <v>1170</v>
      </c>
      <c r="H105" s="9"/>
      <c r="I105" s="9" t="s">
        <v>498</v>
      </c>
      <c r="J105" s="9" t="s">
        <v>498</v>
      </c>
      <c r="K105" s="9" t="s">
        <v>498</v>
      </c>
    </row>
    <row r="106" s="1" customFormat="1" spans="1:11">
      <c r="A106" s="9"/>
      <c r="B106" s="9"/>
      <c r="C106" s="9"/>
      <c r="D106" s="9" t="s">
        <v>790</v>
      </c>
      <c r="E106" s="9"/>
      <c r="F106" s="9"/>
      <c r="G106" s="9">
        <v>1170</v>
      </c>
      <c r="H106" s="9"/>
      <c r="I106" s="9" t="s">
        <v>498</v>
      </c>
      <c r="J106" s="9" t="s">
        <v>498</v>
      </c>
      <c r="K106" s="9" t="s">
        <v>498</v>
      </c>
    </row>
    <row r="107" s="1" customFormat="1" spans="1:11">
      <c r="A107" s="9" t="s">
        <v>791</v>
      </c>
      <c r="B107" s="9" t="s">
        <v>792</v>
      </c>
      <c r="C107" s="9"/>
      <c r="D107" s="9"/>
      <c r="E107" s="9"/>
      <c r="F107" s="9" t="s">
        <v>793</v>
      </c>
      <c r="G107" s="9"/>
      <c r="H107" s="9"/>
      <c r="I107" s="9"/>
      <c r="J107" s="9"/>
      <c r="K107" s="9"/>
    </row>
    <row r="108" s="1" customFormat="1" ht="45" customHeight="1" spans="1:11">
      <c r="A108" s="9"/>
      <c r="B108" s="9" t="s">
        <v>854</v>
      </c>
      <c r="C108" s="9"/>
      <c r="D108" s="9"/>
      <c r="E108" s="9"/>
      <c r="F108" s="9" t="s">
        <v>854</v>
      </c>
      <c r="G108" s="9"/>
      <c r="H108" s="9"/>
      <c r="I108" s="9"/>
      <c r="J108" s="9"/>
      <c r="K108" s="9"/>
    </row>
    <row r="109" s="1" customFormat="1" ht="25.5" spans="1:11">
      <c r="A109" s="9" t="s">
        <v>795</v>
      </c>
      <c r="B109" s="9" t="s">
        <v>796</v>
      </c>
      <c r="C109" s="9" t="s">
        <v>797</v>
      </c>
      <c r="D109" s="9" t="s">
        <v>798</v>
      </c>
      <c r="E109" s="9" t="s">
        <v>799</v>
      </c>
      <c r="F109" s="9" t="s">
        <v>800</v>
      </c>
      <c r="G109" s="9" t="s">
        <v>783</v>
      </c>
      <c r="H109" s="9" t="s">
        <v>785</v>
      </c>
      <c r="I109" s="9" t="s">
        <v>801</v>
      </c>
      <c r="J109" s="9"/>
      <c r="K109" s="9"/>
    </row>
    <row r="110" s="1" customFormat="1" ht="25.5" spans="1:11">
      <c r="A110" s="9"/>
      <c r="B110" s="9" t="s">
        <v>802</v>
      </c>
      <c r="C110" s="40" t="s">
        <v>803</v>
      </c>
      <c r="D110" s="23" t="s">
        <v>656</v>
      </c>
      <c r="E110" s="9" t="s">
        <v>657</v>
      </c>
      <c r="F110" s="9" t="s">
        <v>658</v>
      </c>
      <c r="G110" s="9">
        <v>5</v>
      </c>
      <c r="H110" s="9">
        <v>5</v>
      </c>
      <c r="I110" s="9" t="s">
        <v>807</v>
      </c>
      <c r="J110" s="9"/>
      <c r="K110" s="9"/>
    </row>
    <row r="111" s="1" customFormat="1" ht="25.5" spans="1:11">
      <c r="A111" s="9"/>
      <c r="B111" s="9"/>
      <c r="C111" s="40" t="s">
        <v>813</v>
      </c>
      <c r="D111" s="23" t="s">
        <v>686</v>
      </c>
      <c r="E111" s="9" t="s">
        <v>687</v>
      </c>
      <c r="F111" s="9" t="s">
        <v>687</v>
      </c>
      <c r="G111" s="9">
        <v>5</v>
      </c>
      <c r="H111" s="9">
        <v>5</v>
      </c>
      <c r="I111" s="9" t="s">
        <v>807</v>
      </c>
      <c r="J111" s="9"/>
      <c r="K111" s="9"/>
    </row>
    <row r="112" s="1" customFormat="1" ht="25.5" spans="1:11">
      <c r="A112" s="9"/>
      <c r="B112" s="9"/>
      <c r="C112" s="41"/>
      <c r="D112" s="23" t="s">
        <v>683</v>
      </c>
      <c r="E112" s="25">
        <v>1</v>
      </c>
      <c r="F112" s="25">
        <v>1</v>
      </c>
      <c r="G112" s="9">
        <v>10</v>
      </c>
      <c r="H112" s="9">
        <v>10</v>
      </c>
      <c r="I112" s="9" t="s">
        <v>807</v>
      </c>
      <c r="J112" s="9"/>
      <c r="K112" s="9"/>
    </row>
    <row r="113" s="1" customFormat="1" spans="1:11">
      <c r="A113" s="9"/>
      <c r="B113" s="9"/>
      <c r="C113" s="40" t="s">
        <v>820</v>
      </c>
      <c r="D113" s="23" t="s">
        <v>821</v>
      </c>
      <c r="E113" s="9" t="s">
        <v>817</v>
      </c>
      <c r="F113" s="9" t="s">
        <v>817</v>
      </c>
      <c r="G113" s="9">
        <v>10</v>
      </c>
      <c r="H113" s="9">
        <v>10</v>
      </c>
      <c r="I113" s="9" t="s">
        <v>807</v>
      </c>
      <c r="J113" s="9"/>
      <c r="K113" s="9"/>
    </row>
    <row r="114" s="1" customFormat="1" ht="25.5" spans="1:11">
      <c r="A114" s="9"/>
      <c r="B114" s="9"/>
      <c r="C114" s="41"/>
      <c r="D114" s="23" t="s">
        <v>692</v>
      </c>
      <c r="E114" s="9" t="s">
        <v>766</v>
      </c>
      <c r="F114" s="25">
        <v>0.9</v>
      </c>
      <c r="G114" s="9">
        <v>10</v>
      </c>
      <c r="H114" s="9">
        <v>10</v>
      </c>
      <c r="I114" s="9" t="s">
        <v>807</v>
      </c>
      <c r="J114" s="9"/>
      <c r="K114" s="9"/>
    </row>
    <row r="115" s="1" customFormat="1" ht="25.5" spans="1:11">
      <c r="A115" s="9"/>
      <c r="B115" s="9"/>
      <c r="C115" s="40" t="s">
        <v>822</v>
      </c>
      <c r="D115" s="23" t="s">
        <v>855</v>
      </c>
      <c r="E115" s="9" t="s">
        <v>856</v>
      </c>
      <c r="F115" s="25" t="s">
        <v>857</v>
      </c>
      <c r="G115" s="9">
        <v>10</v>
      </c>
      <c r="H115" s="9">
        <v>10</v>
      </c>
      <c r="I115" s="9" t="s">
        <v>807</v>
      </c>
      <c r="J115" s="9"/>
      <c r="K115" s="9"/>
    </row>
    <row r="116" s="1" customFormat="1" spans="1:11">
      <c r="A116" s="9"/>
      <c r="B116" s="41" t="s">
        <v>858</v>
      </c>
      <c r="C116" s="40" t="s">
        <v>824</v>
      </c>
      <c r="D116" s="23" t="s">
        <v>825</v>
      </c>
      <c r="E116" s="9" t="s">
        <v>685</v>
      </c>
      <c r="F116" s="9" t="s">
        <v>685</v>
      </c>
      <c r="G116" s="9">
        <v>20</v>
      </c>
      <c r="H116" s="9">
        <v>20</v>
      </c>
      <c r="I116" s="9" t="s">
        <v>807</v>
      </c>
      <c r="J116" s="9"/>
      <c r="K116" s="9"/>
    </row>
    <row r="117" s="1" customFormat="1" spans="1:11">
      <c r="A117" s="9"/>
      <c r="B117" s="41"/>
      <c r="C117" s="41"/>
      <c r="D117" s="23" t="s">
        <v>826</v>
      </c>
      <c r="E117" s="9" t="s">
        <v>685</v>
      </c>
      <c r="F117" s="9" t="s">
        <v>685</v>
      </c>
      <c r="G117" s="9">
        <v>10</v>
      </c>
      <c r="H117" s="9">
        <v>10</v>
      </c>
      <c r="I117" s="9" t="s">
        <v>807</v>
      </c>
      <c r="J117" s="9"/>
      <c r="K117" s="9"/>
    </row>
    <row r="118" s="1" customFormat="1" ht="38.25" spans="1:11">
      <c r="A118" s="9"/>
      <c r="B118" s="9" t="s">
        <v>832</v>
      </c>
      <c r="C118" s="9" t="s">
        <v>833</v>
      </c>
      <c r="D118" s="23" t="s">
        <v>717</v>
      </c>
      <c r="E118" s="9" t="s">
        <v>766</v>
      </c>
      <c r="F118" s="9" t="s">
        <v>766</v>
      </c>
      <c r="G118" s="9">
        <v>10</v>
      </c>
      <c r="H118" s="9">
        <v>10</v>
      </c>
      <c r="I118" s="9" t="s">
        <v>807</v>
      </c>
      <c r="J118" s="9"/>
      <c r="K118" s="9"/>
    </row>
    <row r="119" s="1" customFormat="1" spans="1:11">
      <c r="A119" s="9" t="s">
        <v>835</v>
      </c>
      <c r="B119" s="9"/>
      <c r="C119" s="9"/>
      <c r="D119" s="9"/>
      <c r="E119" s="9"/>
      <c r="F119" s="9"/>
      <c r="G119" s="49">
        <v>94</v>
      </c>
      <c r="H119" s="50"/>
      <c r="I119" s="50"/>
      <c r="J119" s="50"/>
      <c r="K119" s="52"/>
    </row>
    <row r="120" s="1" customFormat="1" ht="25.5" spans="1:11">
      <c r="A120" s="9" t="s">
        <v>836</v>
      </c>
      <c r="B120" s="23" t="s">
        <v>859</v>
      </c>
      <c r="C120" s="23"/>
      <c r="D120" s="23"/>
      <c r="E120" s="23"/>
      <c r="F120" s="23"/>
      <c r="G120" s="23"/>
      <c r="H120" s="23"/>
      <c r="I120" s="23"/>
      <c r="J120" s="23"/>
      <c r="K120" s="23"/>
    </row>
    <row r="121" s="1" customFormat="1" spans="1:11">
      <c r="A121" s="23" t="s">
        <v>838</v>
      </c>
      <c r="B121" s="23"/>
      <c r="C121" s="23"/>
      <c r="D121" s="23"/>
      <c r="E121" s="23"/>
      <c r="F121" s="23"/>
      <c r="G121" s="23"/>
      <c r="H121" s="23"/>
      <c r="I121" s="23"/>
      <c r="J121" s="23"/>
      <c r="K121" s="23"/>
    </row>
    <row r="122" s="1" customFormat="1" ht="166" customHeight="1" spans="1:11">
      <c r="A122" s="51" t="s">
        <v>839</v>
      </c>
      <c r="B122" s="51"/>
      <c r="C122" s="51"/>
      <c r="D122" s="51"/>
      <c r="E122" s="51"/>
      <c r="F122" s="51"/>
      <c r="G122" s="51"/>
      <c r="H122" s="51"/>
      <c r="I122" s="51"/>
      <c r="J122" s="51"/>
      <c r="K122" s="51"/>
    </row>
    <row r="123" ht="27.75" spans="1:11">
      <c r="A123" s="35" t="s">
        <v>769</v>
      </c>
      <c r="B123" s="35"/>
      <c r="C123" s="35"/>
      <c r="D123" s="35"/>
      <c r="E123" s="35"/>
      <c r="F123" s="35"/>
      <c r="G123" s="35"/>
      <c r="H123" s="35"/>
      <c r="I123" s="35"/>
      <c r="J123" s="35"/>
      <c r="K123" s="35"/>
    </row>
    <row r="124" ht="18.75" spans="1:11">
      <c r="A124" s="36" t="s">
        <v>770</v>
      </c>
      <c r="B124" s="36"/>
      <c r="C124" s="36"/>
      <c r="D124" s="36"/>
      <c r="E124" s="36"/>
      <c r="F124" s="36"/>
      <c r="G124" s="36"/>
      <c r="H124" s="36"/>
      <c r="I124" s="36"/>
      <c r="J124" s="36"/>
      <c r="K124" s="36"/>
    </row>
    <row r="125" s="2" customFormat="1" ht="18.75" spans="1:11">
      <c r="A125" s="37" t="s">
        <v>771</v>
      </c>
      <c r="B125" s="37"/>
      <c r="C125" s="37"/>
      <c r="D125" s="37"/>
      <c r="E125" s="37"/>
      <c r="F125" s="38" t="s">
        <v>840</v>
      </c>
      <c r="G125" s="38"/>
      <c r="H125" s="38"/>
      <c r="I125" s="38"/>
      <c r="J125" s="38"/>
      <c r="K125" s="38"/>
    </row>
    <row r="126" ht="13.5" spans="1:11">
      <c r="A126" s="9" t="s">
        <v>773</v>
      </c>
      <c r="B126" s="9"/>
      <c r="C126" s="9"/>
      <c r="D126" s="9" t="s">
        <v>860</v>
      </c>
      <c r="E126" s="9"/>
      <c r="F126" s="9"/>
      <c r="G126" s="9"/>
      <c r="H126" s="9"/>
      <c r="I126" s="9"/>
      <c r="J126" s="9"/>
      <c r="K126" s="9"/>
    </row>
    <row r="127" ht="13.5" spans="1:11">
      <c r="A127" s="9" t="s">
        <v>775</v>
      </c>
      <c r="B127" s="9"/>
      <c r="C127" s="9"/>
      <c r="D127" s="9" t="s">
        <v>731</v>
      </c>
      <c r="E127" s="9"/>
      <c r="F127" s="9" t="s">
        <v>776</v>
      </c>
      <c r="G127" s="9" t="s">
        <v>777</v>
      </c>
      <c r="H127" s="9"/>
      <c r="I127" s="9"/>
      <c r="J127" s="9"/>
      <c r="K127" s="9"/>
    </row>
    <row r="128" ht="25.5" spans="1:11">
      <c r="A128" s="9" t="s">
        <v>778</v>
      </c>
      <c r="B128" s="9"/>
      <c r="C128" s="9"/>
      <c r="D128" s="9" t="s">
        <v>779</v>
      </c>
      <c r="E128" s="9" t="s">
        <v>780</v>
      </c>
      <c r="F128" s="9" t="s">
        <v>781</v>
      </c>
      <c r="G128" s="9" t="s">
        <v>782</v>
      </c>
      <c r="H128" s="9"/>
      <c r="I128" s="9" t="s">
        <v>783</v>
      </c>
      <c r="J128" s="9" t="s">
        <v>784</v>
      </c>
      <c r="K128" s="9" t="s">
        <v>785</v>
      </c>
    </row>
    <row r="129" ht="13.5" spans="1:11">
      <c r="A129" s="9"/>
      <c r="B129" s="9"/>
      <c r="C129" s="9"/>
      <c r="D129" s="9" t="s">
        <v>786</v>
      </c>
      <c r="E129" s="9"/>
      <c r="F129" s="9">
        <v>50</v>
      </c>
      <c r="G129" s="9">
        <v>50</v>
      </c>
      <c r="H129" s="9"/>
      <c r="I129" s="9">
        <v>10</v>
      </c>
      <c r="J129" s="9">
        <v>100</v>
      </c>
      <c r="K129" s="9">
        <v>10</v>
      </c>
    </row>
    <row r="130" ht="13.5" spans="1:11">
      <c r="A130" s="9"/>
      <c r="B130" s="9"/>
      <c r="C130" s="9"/>
      <c r="D130" s="9" t="s">
        <v>787</v>
      </c>
      <c r="E130" s="9"/>
      <c r="F130" s="9">
        <v>50</v>
      </c>
      <c r="G130" s="9">
        <v>50</v>
      </c>
      <c r="H130" s="9"/>
      <c r="I130" s="9" t="s">
        <v>498</v>
      </c>
      <c r="J130" s="9" t="s">
        <v>498</v>
      </c>
      <c r="K130" s="9" t="s">
        <v>498</v>
      </c>
    </row>
    <row r="131" ht="13.5" spans="1:11">
      <c r="A131" s="9"/>
      <c r="B131" s="9"/>
      <c r="C131" s="9"/>
      <c r="D131" s="39" t="s">
        <v>788</v>
      </c>
      <c r="E131" s="9"/>
      <c r="F131" s="9"/>
      <c r="G131" s="9"/>
      <c r="H131" s="9"/>
      <c r="I131" s="9" t="s">
        <v>498</v>
      </c>
      <c r="J131" s="9" t="s">
        <v>498</v>
      </c>
      <c r="K131" s="9" t="s">
        <v>498</v>
      </c>
    </row>
    <row r="132" ht="13.5" spans="1:11">
      <c r="A132" s="9"/>
      <c r="B132" s="9"/>
      <c r="C132" s="9"/>
      <c r="D132" s="39" t="s">
        <v>789</v>
      </c>
      <c r="E132" s="9"/>
      <c r="F132" s="9">
        <v>50</v>
      </c>
      <c r="G132" s="9">
        <v>50</v>
      </c>
      <c r="H132" s="9"/>
      <c r="I132" s="9" t="s">
        <v>498</v>
      </c>
      <c r="J132" s="9" t="s">
        <v>498</v>
      </c>
      <c r="K132" s="9" t="s">
        <v>498</v>
      </c>
    </row>
    <row r="133" ht="13.5" spans="1:11">
      <c r="A133" s="9"/>
      <c r="B133" s="9"/>
      <c r="C133" s="9"/>
      <c r="D133" s="9" t="s">
        <v>790</v>
      </c>
      <c r="E133" s="9"/>
      <c r="F133" s="9" t="s">
        <v>861</v>
      </c>
      <c r="G133" s="9"/>
      <c r="H133" s="9"/>
      <c r="I133" s="9" t="s">
        <v>498</v>
      </c>
      <c r="J133" s="9" t="s">
        <v>498</v>
      </c>
      <c r="K133" s="9" t="s">
        <v>498</v>
      </c>
    </row>
    <row r="134" ht="13.5" spans="1:11">
      <c r="A134" s="9" t="s">
        <v>791</v>
      </c>
      <c r="B134" s="9" t="s">
        <v>792</v>
      </c>
      <c r="C134" s="9"/>
      <c r="D134" s="9"/>
      <c r="E134" s="9"/>
      <c r="F134" s="9" t="s">
        <v>793</v>
      </c>
      <c r="G134" s="9"/>
      <c r="H134" s="9"/>
      <c r="I134" s="9"/>
      <c r="J134" s="9"/>
      <c r="K134" s="9"/>
    </row>
    <row r="135" ht="27" customHeight="1" spans="1:11">
      <c r="A135" s="9"/>
      <c r="B135" s="9" t="s">
        <v>862</v>
      </c>
      <c r="C135" s="9"/>
      <c r="D135" s="9"/>
      <c r="E135" s="9"/>
      <c r="F135" s="9" t="s">
        <v>863</v>
      </c>
      <c r="G135" s="9"/>
      <c r="H135" s="9"/>
      <c r="I135" s="9"/>
      <c r="J135" s="9"/>
      <c r="K135" s="9"/>
    </row>
    <row r="136" ht="25.5" spans="1:11">
      <c r="A136" s="9" t="s">
        <v>795</v>
      </c>
      <c r="B136" s="9" t="s">
        <v>796</v>
      </c>
      <c r="C136" s="9" t="s">
        <v>797</v>
      </c>
      <c r="D136" s="9" t="s">
        <v>798</v>
      </c>
      <c r="E136" s="9" t="s">
        <v>799</v>
      </c>
      <c r="F136" s="9" t="s">
        <v>800</v>
      </c>
      <c r="G136" s="9" t="s">
        <v>783</v>
      </c>
      <c r="H136" s="9" t="s">
        <v>785</v>
      </c>
      <c r="I136" s="9" t="s">
        <v>801</v>
      </c>
      <c r="J136" s="9"/>
      <c r="K136" s="9"/>
    </row>
    <row r="137" ht="76.5" spans="1:11">
      <c r="A137" s="9"/>
      <c r="B137" s="40" t="s">
        <v>802</v>
      </c>
      <c r="C137" s="40" t="s">
        <v>803</v>
      </c>
      <c r="D137" s="23" t="s">
        <v>656</v>
      </c>
      <c r="E137" s="9" t="s">
        <v>864</v>
      </c>
      <c r="F137" s="9" t="s">
        <v>865</v>
      </c>
      <c r="G137" s="9">
        <v>10</v>
      </c>
      <c r="H137" s="9">
        <v>8</v>
      </c>
      <c r="I137" s="9" t="s">
        <v>866</v>
      </c>
      <c r="J137" s="9"/>
      <c r="K137" s="9"/>
    </row>
    <row r="138" ht="25.5" spans="1:11">
      <c r="A138" s="9"/>
      <c r="B138" s="41"/>
      <c r="C138" s="40" t="s">
        <v>813</v>
      </c>
      <c r="D138" s="23" t="s">
        <v>686</v>
      </c>
      <c r="E138" s="9" t="s">
        <v>687</v>
      </c>
      <c r="F138" s="9" t="s">
        <v>687</v>
      </c>
      <c r="G138" s="9">
        <v>10</v>
      </c>
      <c r="H138" s="9">
        <v>10</v>
      </c>
      <c r="I138" s="9"/>
      <c r="J138" s="9"/>
      <c r="K138" s="9"/>
    </row>
    <row r="139" ht="38.25" spans="1:11">
      <c r="A139" s="9"/>
      <c r="B139" s="41"/>
      <c r="C139" s="41"/>
      <c r="D139" s="23" t="s">
        <v>683</v>
      </c>
      <c r="E139" s="25">
        <v>1</v>
      </c>
      <c r="F139" s="9" t="s">
        <v>867</v>
      </c>
      <c r="G139" s="9">
        <v>10</v>
      </c>
      <c r="H139" s="9">
        <v>8</v>
      </c>
      <c r="I139" s="9" t="s">
        <v>868</v>
      </c>
      <c r="J139" s="9"/>
      <c r="K139" s="9"/>
    </row>
    <row r="140" ht="13.5" spans="1:11">
      <c r="A140" s="9"/>
      <c r="B140" s="41"/>
      <c r="C140" s="40" t="s">
        <v>820</v>
      </c>
      <c r="D140" s="23" t="s">
        <v>821</v>
      </c>
      <c r="E140" s="9" t="s">
        <v>817</v>
      </c>
      <c r="F140" s="9" t="s">
        <v>817</v>
      </c>
      <c r="G140" s="9">
        <v>10</v>
      </c>
      <c r="H140" s="9">
        <v>8</v>
      </c>
      <c r="I140" s="9"/>
      <c r="J140" s="9"/>
      <c r="K140" s="9"/>
    </row>
    <row r="141" ht="63.75" spans="1:11">
      <c r="A141" s="9"/>
      <c r="B141" s="41"/>
      <c r="C141" s="41"/>
      <c r="D141" s="23" t="s">
        <v>692</v>
      </c>
      <c r="E141" s="9" t="s">
        <v>766</v>
      </c>
      <c r="F141" s="9" t="s">
        <v>869</v>
      </c>
      <c r="G141" s="9">
        <v>5</v>
      </c>
      <c r="H141" s="9">
        <v>5</v>
      </c>
      <c r="I141" s="9" t="s">
        <v>866</v>
      </c>
      <c r="J141" s="9"/>
      <c r="K141" s="9"/>
    </row>
    <row r="142" ht="51" spans="1:11">
      <c r="A142" s="9"/>
      <c r="B142" s="41"/>
      <c r="C142" s="40" t="s">
        <v>822</v>
      </c>
      <c r="D142" s="23" t="s">
        <v>855</v>
      </c>
      <c r="E142" s="9" t="s">
        <v>870</v>
      </c>
      <c r="F142" s="9" t="s">
        <v>871</v>
      </c>
      <c r="G142" s="9">
        <v>5</v>
      </c>
      <c r="H142" s="9">
        <v>5</v>
      </c>
      <c r="I142" s="9" t="s">
        <v>871</v>
      </c>
      <c r="J142" s="9"/>
      <c r="K142" s="9"/>
    </row>
    <row r="143" ht="13.5" spans="1:11">
      <c r="A143" s="9"/>
      <c r="B143" s="9" t="s">
        <v>849</v>
      </c>
      <c r="C143" s="40" t="s">
        <v>824</v>
      </c>
      <c r="D143" s="23" t="s">
        <v>825</v>
      </c>
      <c r="E143" s="9" t="s">
        <v>685</v>
      </c>
      <c r="F143" s="9" t="s">
        <v>685</v>
      </c>
      <c r="G143" s="9">
        <v>15</v>
      </c>
      <c r="H143" s="9">
        <v>15</v>
      </c>
      <c r="I143" s="9"/>
      <c r="J143" s="9"/>
      <c r="K143" s="9"/>
    </row>
    <row r="144" ht="13.5" spans="1:11">
      <c r="A144" s="9"/>
      <c r="B144" s="9"/>
      <c r="C144" s="41"/>
      <c r="D144" s="23" t="s">
        <v>826</v>
      </c>
      <c r="E144" s="9" t="s">
        <v>685</v>
      </c>
      <c r="F144" s="9" t="s">
        <v>685</v>
      </c>
      <c r="G144" s="9">
        <v>10</v>
      </c>
      <c r="H144" s="9">
        <v>10</v>
      </c>
      <c r="I144" s="9"/>
      <c r="J144" s="9"/>
      <c r="K144" s="9"/>
    </row>
    <row r="145" ht="38.25" spans="1:11">
      <c r="A145" s="9"/>
      <c r="B145" s="9"/>
      <c r="C145" s="40" t="s">
        <v>829</v>
      </c>
      <c r="D145" s="23" t="s">
        <v>872</v>
      </c>
      <c r="E145" s="25">
        <v>1</v>
      </c>
      <c r="F145" s="25">
        <v>1</v>
      </c>
      <c r="G145" s="9">
        <v>5</v>
      </c>
      <c r="H145" s="9">
        <v>5</v>
      </c>
      <c r="I145" s="9"/>
      <c r="J145" s="9"/>
      <c r="K145" s="9"/>
    </row>
    <row r="146" ht="38.25" spans="1:11">
      <c r="A146" s="9"/>
      <c r="B146" s="9" t="s">
        <v>832</v>
      </c>
      <c r="C146" s="9" t="s">
        <v>833</v>
      </c>
      <c r="D146" s="23" t="s">
        <v>717</v>
      </c>
      <c r="E146" s="9" t="s">
        <v>766</v>
      </c>
      <c r="F146" s="25">
        <v>0.9</v>
      </c>
      <c r="G146" s="9">
        <v>10</v>
      </c>
      <c r="H146" s="9">
        <v>10</v>
      </c>
      <c r="I146" s="9"/>
      <c r="J146" s="9"/>
      <c r="K146" s="9"/>
    </row>
    <row r="147" ht="13.5" spans="1:11">
      <c r="A147" s="9" t="s">
        <v>835</v>
      </c>
      <c r="B147" s="9"/>
      <c r="C147" s="9"/>
      <c r="D147" s="9"/>
      <c r="E147" s="9"/>
      <c r="F147" s="9"/>
      <c r="G147" s="49">
        <v>94</v>
      </c>
      <c r="H147" s="50"/>
      <c r="I147" s="50"/>
      <c r="J147" s="50"/>
      <c r="K147" s="52"/>
    </row>
    <row r="148" ht="25.5" spans="1:11">
      <c r="A148" s="9" t="s">
        <v>836</v>
      </c>
      <c r="B148" s="23" t="s">
        <v>859</v>
      </c>
      <c r="C148" s="23"/>
      <c r="D148" s="23"/>
      <c r="E148" s="23"/>
      <c r="F148" s="23"/>
      <c r="G148" s="23"/>
      <c r="H148" s="23"/>
      <c r="I148" s="23"/>
      <c r="J148" s="23"/>
      <c r="K148" s="23"/>
    </row>
    <row r="149" ht="13.5" spans="1:11">
      <c r="A149" s="23" t="s">
        <v>838</v>
      </c>
      <c r="B149" s="23"/>
      <c r="C149" s="23"/>
      <c r="D149" s="23"/>
      <c r="E149" s="23"/>
      <c r="F149" s="23"/>
      <c r="G149" s="23"/>
      <c r="H149" s="23"/>
      <c r="I149" s="23"/>
      <c r="J149" s="23"/>
      <c r="K149" s="23"/>
    </row>
    <row r="150" ht="163" customHeight="1" spans="1:11">
      <c r="A150" s="51" t="s">
        <v>839</v>
      </c>
      <c r="B150" s="51"/>
      <c r="C150" s="51"/>
      <c r="D150" s="51"/>
      <c r="E150" s="51"/>
      <c r="F150" s="51"/>
      <c r="G150" s="51"/>
      <c r="H150" s="51"/>
      <c r="I150" s="51"/>
      <c r="J150" s="51"/>
      <c r="K150" s="51"/>
    </row>
    <row r="151" ht="27.75" spans="1:11">
      <c r="A151" s="35" t="s">
        <v>769</v>
      </c>
      <c r="B151" s="35"/>
      <c r="C151" s="35"/>
      <c r="D151" s="35"/>
      <c r="E151" s="35"/>
      <c r="F151" s="35"/>
      <c r="G151" s="35"/>
      <c r="H151" s="35"/>
      <c r="I151" s="35"/>
      <c r="J151" s="35"/>
      <c r="K151" s="35"/>
    </row>
    <row r="152" ht="18.75" spans="1:11">
      <c r="A152" s="36" t="s">
        <v>770</v>
      </c>
      <c r="B152" s="36"/>
      <c r="C152" s="36"/>
      <c r="D152" s="36"/>
      <c r="E152" s="36"/>
      <c r="F152" s="36"/>
      <c r="G152" s="36"/>
      <c r="H152" s="36"/>
      <c r="I152" s="36"/>
      <c r="J152" s="36"/>
      <c r="K152" s="36"/>
    </row>
    <row r="153" s="2" customFormat="1" ht="18.75" spans="1:11">
      <c r="A153" s="37" t="s">
        <v>771</v>
      </c>
      <c r="B153" s="37"/>
      <c r="C153" s="37"/>
      <c r="D153" s="37"/>
      <c r="E153" s="37"/>
      <c r="F153" s="38" t="s">
        <v>840</v>
      </c>
      <c r="G153" s="38"/>
      <c r="H153" s="38"/>
      <c r="I153" s="38"/>
      <c r="J153" s="38"/>
      <c r="K153" s="38"/>
    </row>
    <row r="154" s="1" customFormat="1" spans="1:11">
      <c r="A154" s="9" t="s">
        <v>773</v>
      </c>
      <c r="B154" s="9"/>
      <c r="C154" s="9"/>
      <c r="D154" s="9" t="s">
        <v>873</v>
      </c>
      <c r="E154" s="9"/>
      <c r="F154" s="9"/>
      <c r="G154" s="9"/>
      <c r="H154" s="9"/>
      <c r="I154" s="9"/>
      <c r="J154" s="9"/>
      <c r="K154" s="9"/>
    </row>
    <row r="155" s="1" customFormat="1" spans="1:11">
      <c r="A155" s="9" t="s">
        <v>775</v>
      </c>
      <c r="B155" s="9"/>
      <c r="C155" s="9"/>
      <c r="D155" s="9" t="s">
        <v>731</v>
      </c>
      <c r="E155" s="9"/>
      <c r="F155" s="9" t="s">
        <v>776</v>
      </c>
      <c r="G155" s="9" t="s">
        <v>777</v>
      </c>
      <c r="H155" s="9"/>
      <c r="I155" s="9"/>
      <c r="J155" s="9"/>
      <c r="K155" s="9"/>
    </row>
    <row r="156" s="1" customFormat="1" ht="25.5" spans="1:11">
      <c r="A156" s="9" t="s">
        <v>778</v>
      </c>
      <c r="B156" s="9"/>
      <c r="C156" s="9"/>
      <c r="D156" s="9" t="s">
        <v>779</v>
      </c>
      <c r="E156" s="9" t="s">
        <v>780</v>
      </c>
      <c r="F156" s="9" t="s">
        <v>781</v>
      </c>
      <c r="G156" s="9" t="s">
        <v>782</v>
      </c>
      <c r="H156" s="9"/>
      <c r="I156" s="9" t="s">
        <v>783</v>
      </c>
      <c r="J156" s="9" t="s">
        <v>784</v>
      </c>
      <c r="K156" s="9" t="s">
        <v>785</v>
      </c>
    </row>
    <row r="157" s="1" customFormat="1" spans="1:11">
      <c r="A157" s="9"/>
      <c r="B157" s="9"/>
      <c r="C157" s="9"/>
      <c r="D157" s="9" t="s">
        <v>786</v>
      </c>
      <c r="E157" s="9"/>
      <c r="F157" s="9">
        <v>50</v>
      </c>
      <c r="G157" s="9">
        <v>50</v>
      </c>
      <c r="H157" s="9"/>
      <c r="I157" s="9">
        <v>10</v>
      </c>
      <c r="J157" s="9">
        <v>100</v>
      </c>
      <c r="K157" s="9">
        <v>10</v>
      </c>
    </row>
    <row r="158" s="1" customFormat="1" spans="1:11">
      <c r="A158" s="9"/>
      <c r="B158" s="9"/>
      <c r="C158" s="9"/>
      <c r="D158" s="9" t="s">
        <v>787</v>
      </c>
      <c r="E158" s="9"/>
      <c r="F158" s="9">
        <v>50</v>
      </c>
      <c r="G158" s="9">
        <v>50</v>
      </c>
      <c r="H158" s="9"/>
      <c r="I158" s="9" t="s">
        <v>498</v>
      </c>
      <c r="J158" s="9" t="s">
        <v>498</v>
      </c>
      <c r="K158" s="9" t="s">
        <v>498</v>
      </c>
    </row>
    <row r="159" s="1" customFormat="1" spans="1:11">
      <c r="A159" s="9"/>
      <c r="B159" s="9"/>
      <c r="C159" s="9"/>
      <c r="D159" s="39" t="s">
        <v>788</v>
      </c>
      <c r="E159" s="9"/>
      <c r="F159" s="9"/>
      <c r="G159" s="9"/>
      <c r="H159" s="9"/>
      <c r="I159" s="9" t="s">
        <v>498</v>
      </c>
      <c r="J159" s="9" t="s">
        <v>498</v>
      </c>
      <c r="K159" s="9" t="s">
        <v>498</v>
      </c>
    </row>
    <row r="160" s="1" customFormat="1" spans="1:11">
      <c r="A160" s="9"/>
      <c r="B160" s="9"/>
      <c r="C160" s="9"/>
      <c r="D160" s="39" t="s">
        <v>789</v>
      </c>
      <c r="E160" s="9"/>
      <c r="F160" s="9">
        <v>50</v>
      </c>
      <c r="G160" s="9">
        <v>50</v>
      </c>
      <c r="H160" s="9"/>
      <c r="I160" s="9" t="s">
        <v>498</v>
      </c>
      <c r="J160" s="9" t="s">
        <v>498</v>
      </c>
      <c r="K160" s="9" t="s">
        <v>498</v>
      </c>
    </row>
    <row r="161" s="1" customFormat="1" spans="1:11">
      <c r="A161" s="9"/>
      <c r="B161" s="9"/>
      <c r="C161" s="9"/>
      <c r="D161" s="9" t="s">
        <v>790</v>
      </c>
      <c r="E161" s="9"/>
      <c r="F161" s="9"/>
      <c r="G161" s="9"/>
      <c r="H161" s="9"/>
      <c r="I161" s="9" t="s">
        <v>498</v>
      </c>
      <c r="J161" s="9" t="s">
        <v>498</v>
      </c>
      <c r="K161" s="9" t="s">
        <v>498</v>
      </c>
    </row>
    <row r="162" s="1" customFormat="1" spans="1:11">
      <c r="A162" s="9" t="s">
        <v>791</v>
      </c>
      <c r="B162" s="9" t="s">
        <v>792</v>
      </c>
      <c r="C162" s="9"/>
      <c r="D162" s="9"/>
      <c r="E162" s="9"/>
      <c r="F162" s="9" t="s">
        <v>793</v>
      </c>
      <c r="G162" s="9"/>
      <c r="H162" s="9"/>
      <c r="I162" s="9"/>
      <c r="J162" s="9"/>
      <c r="K162" s="9"/>
    </row>
    <row r="163" s="1" customFormat="1" ht="51" customHeight="1" spans="1:11">
      <c r="A163" s="9"/>
      <c r="B163" s="9" t="s">
        <v>874</v>
      </c>
      <c r="C163" s="9"/>
      <c r="D163" s="9"/>
      <c r="E163" s="9"/>
      <c r="F163" s="9" t="s">
        <v>875</v>
      </c>
      <c r="G163" s="9"/>
      <c r="H163" s="9"/>
      <c r="I163" s="9"/>
      <c r="J163" s="9"/>
      <c r="K163" s="9"/>
    </row>
    <row r="164" s="1" customFormat="1" ht="25.5" spans="1:11">
      <c r="A164" s="9" t="s">
        <v>795</v>
      </c>
      <c r="B164" s="9" t="s">
        <v>796</v>
      </c>
      <c r="C164" s="9" t="s">
        <v>797</v>
      </c>
      <c r="D164" s="9" t="s">
        <v>798</v>
      </c>
      <c r="E164" s="9" t="s">
        <v>799</v>
      </c>
      <c r="F164" s="9" t="s">
        <v>800</v>
      </c>
      <c r="G164" s="9" t="s">
        <v>783</v>
      </c>
      <c r="H164" s="9" t="s">
        <v>785</v>
      </c>
      <c r="I164" s="9" t="s">
        <v>801</v>
      </c>
      <c r="J164" s="9"/>
      <c r="K164" s="9"/>
    </row>
    <row r="165" s="1" customFormat="1" ht="25.5" spans="1:11">
      <c r="A165" s="9"/>
      <c r="B165" s="40" t="s">
        <v>802</v>
      </c>
      <c r="C165" s="40" t="s">
        <v>803</v>
      </c>
      <c r="D165" s="23" t="s">
        <v>656</v>
      </c>
      <c r="E165" s="9" t="s">
        <v>876</v>
      </c>
      <c r="F165" s="9" t="s">
        <v>877</v>
      </c>
      <c r="G165" s="9">
        <v>10</v>
      </c>
      <c r="H165" s="9">
        <v>10</v>
      </c>
      <c r="I165" s="9"/>
      <c r="J165" s="9"/>
      <c r="K165" s="9"/>
    </row>
    <row r="166" s="1" customFormat="1" ht="25.5" spans="1:11">
      <c r="A166" s="9"/>
      <c r="B166" s="41"/>
      <c r="C166" s="40" t="s">
        <v>813</v>
      </c>
      <c r="D166" s="23" t="s">
        <v>686</v>
      </c>
      <c r="E166" s="9" t="s">
        <v>687</v>
      </c>
      <c r="F166" s="9" t="s">
        <v>687</v>
      </c>
      <c r="G166" s="9">
        <v>10</v>
      </c>
      <c r="H166" s="9">
        <v>10</v>
      </c>
      <c r="I166" s="9"/>
      <c r="J166" s="9"/>
      <c r="K166" s="9"/>
    </row>
    <row r="167" s="1" customFormat="1" ht="51" spans="1:11">
      <c r="A167" s="9"/>
      <c r="B167" s="41"/>
      <c r="C167" s="41"/>
      <c r="D167" s="23" t="s">
        <v>683</v>
      </c>
      <c r="E167" s="25">
        <v>1</v>
      </c>
      <c r="F167" s="25" t="s">
        <v>878</v>
      </c>
      <c r="G167" s="9">
        <v>8</v>
      </c>
      <c r="H167" s="9">
        <v>8</v>
      </c>
      <c r="I167" s="9" t="s">
        <v>868</v>
      </c>
      <c r="J167" s="9"/>
      <c r="K167" s="9"/>
    </row>
    <row r="168" s="1" customFormat="1" spans="1:11">
      <c r="A168" s="9"/>
      <c r="B168" s="41"/>
      <c r="C168" s="40" t="s">
        <v>820</v>
      </c>
      <c r="D168" s="23" t="s">
        <v>821</v>
      </c>
      <c r="E168" s="9" t="s">
        <v>817</v>
      </c>
      <c r="F168" s="9" t="s">
        <v>817</v>
      </c>
      <c r="G168" s="9">
        <v>10</v>
      </c>
      <c r="H168" s="9">
        <v>10</v>
      </c>
      <c r="I168" s="9"/>
      <c r="J168" s="9"/>
      <c r="K168" s="9"/>
    </row>
    <row r="169" s="1" customFormat="1" ht="25.5" spans="1:11">
      <c r="A169" s="9"/>
      <c r="B169" s="41"/>
      <c r="C169" s="41"/>
      <c r="D169" s="23" t="s">
        <v>692</v>
      </c>
      <c r="E169" s="9" t="s">
        <v>766</v>
      </c>
      <c r="F169" s="25">
        <v>0.9</v>
      </c>
      <c r="G169" s="9">
        <v>5</v>
      </c>
      <c r="H169" s="9">
        <v>5</v>
      </c>
      <c r="I169" s="9"/>
      <c r="J169" s="9"/>
      <c r="K169" s="9"/>
    </row>
    <row r="170" s="1" customFormat="1" ht="25.5" spans="1:11">
      <c r="A170" s="9"/>
      <c r="B170" s="41"/>
      <c r="C170" s="40" t="s">
        <v>822</v>
      </c>
      <c r="D170" s="23" t="s">
        <v>855</v>
      </c>
      <c r="E170" s="9" t="s">
        <v>879</v>
      </c>
      <c r="F170" s="9" t="s">
        <v>880</v>
      </c>
      <c r="G170" s="9">
        <v>5</v>
      </c>
      <c r="H170" s="9">
        <v>5</v>
      </c>
      <c r="I170" s="9"/>
      <c r="J170" s="9"/>
      <c r="K170" s="9"/>
    </row>
    <row r="171" s="1" customFormat="1" spans="1:11">
      <c r="A171" s="9"/>
      <c r="B171" s="9" t="s">
        <v>881</v>
      </c>
      <c r="C171" s="40" t="s">
        <v>824</v>
      </c>
      <c r="D171" s="23" t="s">
        <v>825</v>
      </c>
      <c r="E171" s="9" t="s">
        <v>685</v>
      </c>
      <c r="F171" s="9" t="s">
        <v>685</v>
      </c>
      <c r="G171" s="9">
        <v>10</v>
      </c>
      <c r="H171" s="9">
        <v>10</v>
      </c>
      <c r="I171" s="9"/>
      <c r="J171" s="9"/>
      <c r="K171" s="9"/>
    </row>
    <row r="172" s="1" customFormat="1" spans="1:11">
      <c r="A172" s="9"/>
      <c r="B172" s="9"/>
      <c r="C172" s="41"/>
      <c r="D172" s="23" t="s">
        <v>826</v>
      </c>
      <c r="E172" s="9" t="s">
        <v>685</v>
      </c>
      <c r="F172" s="9" t="s">
        <v>685</v>
      </c>
      <c r="G172" s="9">
        <v>10</v>
      </c>
      <c r="H172" s="9">
        <v>10</v>
      </c>
      <c r="I172" s="9"/>
      <c r="J172" s="9"/>
      <c r="K172" s="9"/>
    </row>
    <row r="173" s="1" customFormat="1" ht="38.25" spans="1:11">
      <c r="A173" s="9"/>
      <c r="B173" s="9"/>
      <c r="C173" s="40" t="s">
        <v>829</v>
      </c>
      <c r="D173" s="23" t="s">
        <v>872</v>
      </c>
      <c r="E173" s="25">
        <v>1</v>
      </c>
      <c r="F173" s="25">
        <v>1</v>
      </c>
      <c r="G173" s="9">
        <v>10</v>
      </c>
      <c r="H173" s="9">
        <v>10</v>
      </c>
      <c r="I173" s="9"/>
      <c r="J173" s="9"/>
      <c r="K173" s="9"/>
    </row>
    <row r="174" s="1" customFormat="1" ht="38.25" spans="1:11">
      <c r="A174" s="9"/>
      <c r="B174" s="9" t="s">
        <v>832</v>
      </c>
      <c r="C174" s="9" t="s">
        <v>833</v>
      </c>
      <c r="D174" s="23" t="s">
        <v>717</v>
      </c>
      <c r="E174" s="9" t="s">
        <v>882</v>
      </c>
      <c r="F174" s="25">
        <v>0.8</v>
      </c>
      <c r="G174" s="9">
        <v>10</v>
      </c>
      <c r="H174" s="9">
        <v>10</v>
      </c>
      <c r="I174" s="9"/>
      <c r="J174" s="9"/>
      <c r="K174" s="9"/>
    </row>
    <row r="175" s="1" customFormat="1" spans="1:11">
      <c r="A175" s="9" t="s">
        <v>835</v>
      </c>
      <c r="B175" s="9"/>
      <c r="C175" s="9"/>
      <c r="D175" s="9"/>
      <c r="E175" s="9"/>
      <c r="F175" s="9"/>
      <c r="G175" s="49">
        <v>98</v>
      </c>
      <c r="H175" s="50"/>
      <c r="I175" s="50"/>
      <c r="J175" s="50"/>
      <c r="K175" s="52"/>
    </row>
    <row r="176" s="1" customFormat="1" ht="25.5" spans="1:11">
      <c r="A176" s="9" t="s">
        <v>836</v>
      </c>
      <c r="B176" s="23" t="s">
        <v>883</v>
      </c>
      <c r="C176" s="23"/>
      <c r="D176" s="23"/>
      <c r="E176" s="23"/>
      <c r="F176" s="23"/>
      <c r="G176" s="23"/>
      <c r="H176" s="23"/>
      <c r="I176" s="23"/>
      <c r="J176" s="23"/>
      <c r="K176" s="23"/>
    </row>
    <row r="177" s="1" customFormat="1" spans="1:11">
      <c r="A177" s="23" t="s">
        <v>838</v>
      </c>
      <c r="B177" s="23"/>
      <c r="C177" s="23"/>
      <c r="D177" s="23"/>
      <c r="E177" s="23"/>
      <c r="F177" s="23"/>
      <c r="G177" s="23"/>
      <c r="H177" s="23"/>
      <c r="I177" s="23"/>
      <c r="J177" s="23"/>
      <c r="K177" s="23"/>
    </row>
    <row r="178" s="1" customFormat="1" ht="174" customHeight="1" spans="1:11">
      <c r="A178" s="51" t="s">
        <v>839</v>
      </c>
      <c r="B178" s="51"/>
      <c r="C178" s="51"/>
      <c r="D178" s="51"/>
      <c r="E178" s="51"/>
      <c r="F178" s="51"/>
      <c r="G178" s="51"/>
      <c r="H178" s="51"/>
      <c r="I178" s="51"/>
      <c r="J178" s="51"/>
      <c r="K178" s="51"/>
    </row>
    <row r="179" ht="27.75" spans="1:11">
      <c r="A179" s="35" t="s">
        <v>769</v>
      </c>
      <c r="B179" s="35"/>
      <c r="C179" s="35"/>
      <c r="D179" s="35"/>
      <c r="E179" s="35"/>
      <c r="F179" s="35"/>
      <c r="G179" s="35"/>
      <c r="H179" s="35"/>
      <c r="I179" s="35"/>
      <c r="J179" s="35"/>
      <c r="K179" s="35"/>
    </row>
    <row r="180" ht="18.75" spans="1:11">
      <c r="A180" s="36" t="s">
        <v>770</v>
      </c>
      <c r="B180" s="36"/>
      <c r="C180" s="36"/>
      <c r="D180" s="36"/>
      <c r="E180" s="36"/>
      <c r="F180" s="36"/>
      <c r="G180" s="36"/>
      <c r="H180" s="36"/>
      <c r="I180" s="36"/>
      <c r="J180" s="36"/>
      <c r="K180" s="36"/>
    </row>
    <row r="181" s="2" customFormat="1" ht="18.75" spans="1:11">
      <c r="A181" s="37" t="s">
        <v>771</v>
      </c>
      <c r="B181" s="37"/>
      <c r="C181" s="37"/>
      <c r="D181" s="37"/>
      <c r="E181" s="37"/>
      <c r="F181" s="38" t="s">
        <v>840</v>
      </c>
      <c r="G181" s="38"/>
      <c r="H181" s="38"/>
      <c r="I181" s="38"/>
      <c r="J181" s="38"/>
      <c r="K181" s="38"/>
    </row>
    <row r="182" s="1" customFormat="1" spans="1:11">
      <c r="A182" s="9" t="s">
        <v>773</v>
      </c>
      <c r="B182" s="9"/>
      <c r="C182" s="9"/>
      <c r="D182" s="9" t="s">
        <v>884</v>
      </c>
      <c r="E182" s="9"/>
      <c r="F182" s="9"/>
      <c r="G182" s="9"/>
      <c r="H182" s="9"/>
      <c r="I182" s="9"/>
      <c r="J182" s="9"/>
      <c r="K182" s="9"/>
    </row>
    <row r="183" s="1" customFormat="1" spans="1:11">
      <c r="A183" s="9" t="s">
        <v>775</v>
      </c>
      <c r="B183" s="9"/>
      <c r="C183" s="9"/>
      <c r="D183" s="9" t="s">
        <v>731</v>
      </c>
      <c r="E183" s="9"/>
      <c r="F183" s="9" t="s">
        <v>776</v>
      </c>
      <c r="G183" s="9" t="s">
        <v>777</v>
      </c>
      <c r="H183" s="9"/>
      <c r="I183" s="9"/>
      <c r="J183" s="9"/>
      <c r="K183" s="9"/>
    </row>
    <row r="184" s="1" customFormat="1" ht="25.5" spans="1:11">
      <c r="A184" s="9" t="s">
        <v>778</v>
      </c>
      <c r="B184" s="9"/>
      <c r="C184" s="9"/>
      <c r="D184" s="9" t="s">
        <v>779</v>
      </c>
      <c r="E184" s="9" t="s">
        <v>780</v>
      </c>
      <c r="F184" s="9" t="s">
        <v>781</v>
      </c>
      <c r="G184" s="9" t="s">
        <v>782</v>
      </c>
      <c r="H184" s="9"/>
      <c r="I184" s="9" t="s">
        <v>783</v>
      </c>
      <c r="J184" s="9" t="s">
        <v>784</v>
      </c>
      <c r="K184" s="9" t="s">
        <v>785</v>
      </c>
    </row>
    <row r="185" s="1" customFormat="1" spans="1:11">
      <c r="A185" s="9"/>
      <c r="B185" s="9"/>
      <c r="C185" s="9"/>
      <c r="D185" s="9" t="s">
        <v>786</v>
      </c>
      <c r="E185" s="9"/>
      <c r="F185" s="9">
        <v>3148</v>
      </c>
      <c r="G185" s="9">
        <v>1184</v>
      </c>
      <c r="H185" s="9"/>
      <c r="I185" s="9">
        <v>10</v>
      </c>
      <c r="J185" s="45">
        <f>G185/F185</f>
        <v>0.376111817026684</v>
      </c>
      <c r="K185" s="9">
        <v>4</v>
      </c>
    </row>
    <row r="186" s="1" customFormat="1" spans="1:11">
      <c r="A186" s="9"/>
      <c r="B186" s="9"/>
      <c r="C186" s="9"/>
      <c r="D186" s="9" t="s">
        <v>787</v>
      </c>
      <c r="E186" s="9"/>
      <c r="F186" s="9">
        <v>3148</v>
      </c>
      <c r="G186" s="9">
        <v>1184</v>
      </c>
      <c r="H186" s="9"/>
      <c r="I186" s="9" t="s">
        <v>498</v>
      </c>
      <c r="J186" s="9" t="s">
        <v>498</v>
      </c>
      <c r="K186" s="9" t="s">
        <v>498</v>
      </c>
    </row>
    <row r="187" s="1" customFormat="1" spans="1:11">
      <c r="A187" s="9"/>
      <c r="B187" s="9"/>
      <c r="C187" s="9"/>
      <c r="D187" s="39" t="s">
        <v>788</v>
      </c>
      <c r="E187" s="9"/>
      <c r="F187" s="9">
        <v>3148</v>
      </c>
      <c r="G187" s="9">
        <v>1184</v>
      </c>
      <c r="H187" s="9"/>
      <c r="I187" s="9" t="s">
        <v>498</v>
      </c>
      <c r="J187" s="9" t="s">
        <v>498</v>
      </c>
      <c r="K187" s="9" t="s">
        <v>498</v>
      </c>
    </row>
    <row r="188" s="1" customFormat="1" spans="1:11">
      <c r="A188" s="9"/>
      <c r="B188" s="9"/>
      <c r="C188" s="9"/>
      <c r="D188" s="39" t="s">
        <v>789</v>
      </c>
      <c r="E188" s="9"/>
      <c r="F188" s="9"/>
      <c r="G188" s="9"/>
      <c r="H188" s="9"/>
      <c r="I188" s="9" t="s">
        <v>498</v>
      </c>
      <c r="J188" s="9" t="s">
        <v>498</v>
      </c>
      <c r="K188" s="9" t="s">
        <v>498</v>
      </c>
    </row>
    <row r="189" s="1" customFormat="1" spans="1:11">
      <c r="A189" s="9"/>
      <c r="B189" s="9"/>
      <c r="C189" s="9"/>
      <c r="D189" s="9" t="s">
        <v>790</v>
      </c>
      <c r="E189" s="9"/>
      <c r="F189" s="9"/>
      <c r="G189" s="9"/>
      <c r="H189" s="9"/>
      <c r="I189" s="9" t="s">
        <v>498</v>
      </c>
      <c r="J189" s="9" t="s">
        <v>498</v>
      </c>
      <c r="K189" s="9" t="s">
        <v>498</v>
      </c>
    </row>
    <row r="190" s="1" customFormat="1" spans="1:11">
      <c r="A190" s="9" t="s">
        <v>791</v>
      </c>
      <c r="B190" s="9" t="s">
        <v>792</v>
      </c>
      <c r="C190" s="9"/>
      <c r="D190" s="9"/>
      <c r="E190" s="9"/>
      <c r="F190" s="9" t="s">
        <v>793</v>
      </c>
      <c r="G190" s="9"/>
      <c r="H190" s="9"/>
      <c r="I190" s="9"/>
      <c r="J190" s="9"/>
      <c r="K190" s="9"/>
    </row>
    <row r="191" s="1" customFormat="1" ht="42" customHeight="1" spans="1:11">
      <c r="A191" s="9"/>
      <c r="B191" s="9" t="s">
        <v>885</v>
      </c>
      <c r="C191" s="9"/>
      <c r="D191" s="9"/>
      <c r="E191" s="9"/>
      <c r="F191" s="9" t="s">
        <v>886</v>
      </c>
      <c r="G191" s="9"/>
      <c r="H191" s="9"/>
      <c r="I191" s="9"/>
      <c r="J191" s="9"/>
      <c r="K191" s="9"/>
    </row>
    <row r="192" s="1" customFormat="1" ht="25.5" spans="1:11">
      <c r="A192" s="9" t="s">
        <v>795</v>
      </c>
      <c r="B192" s="9" t="s">
        <v>796</v>
      </c>
      <c r="C192" s="9" t="s">
        <v>797</v>
      </c>
      <c r="D192" s="9" t="s">
        <v>798</v>
      </c>
      <c r="E192" s="9" t="s">
        <v>799</v>
      </c>
      <c r="F192" s="9" t="s">
        <v>800</v>
      </c>
      <c r="G192" s="9" t="s">
        <v>783</v>
      </c>
      <c r="H192" s="9" t="s">
        <v>785</v>
      </c>
      <c r="I192" s="9" t="s">
        <v>801</v>
      </c>
      <c r="J192" s="9"/>
      <c r="K192" s="9"/>
    </row>
    <row r="193" s="1" customFormat="1" ht="38.25" spans="1:11">
      <c r="A193" s="9"/>
      <c r="B193" s="40" t="s">
        <v>802</v>
      </c>
      <c r="C193" s="40" t="s">
        <v>803</v>
      </c>
      <c r="D193" s="23" t="s">
        <v>887</v>
      </c>
      <c r="E193" s="9" t="s">
        <v>648</v>
      </c>
      <c r="F193" s="9" t="s">
        <v>649</v>
      </c>
      <c r="G193" s="9">
        <v>10</v>
      </c>
      <c r="H193" s="9">
        <v>10</v>
      </c>
      <c r="I193" s="9" t="s">
        <v>807</v>
      </c>
      <c r="J193" s="9"/>
      <c r="K193" s="9"/>
    </row>
    <row r="194" s="1" customFormat="1" ht="38.25" spans="1:11">
      <c r="A194" s="9"/>
      <c r="B194" s="41"/>
      <c r="C194" s="41"/>
      <c r="D194" s="23" t="s">
        <v>808</v>
      </c>
      <c r="E194" s="9" t="s">
        <v>749</v>
      </c>
      <c r="F194" s="9" t="s">
        <v>750</v>
      </c>
      <c r="G194" s="9">
        <v>10</v>
      </c>
      <c r="H194" s="9">
        <v>10</v>
      </c>
      <c r="I194" s="9" t="s">
        <v>807</v>
      </c>
      <c r="J194" s="9"/>
      <c r="K194" s="9"/>
    </row>
    <row r="195" s="1" customFormat="1" ht="38.25" spans="1:11">
      <c r="A195" s="9"/>
      <c r="B195" s="41"/>
      <c r="C195" s="42"/>
      <c r="D195" s="23" t="s">
        <v>811</v>
      </c>
      <c r="E195" s="9" t="s">
        <v>654</v>
      </c>
      <c r="F195" s="9" t="s">
        <v>655</v>
      </c>
      <c r="G195" s="9">
        <v>10</v>
      </c>
      <c r="H195" s="9">
        <v>10</v>
      </c>
      <c r="I195" s="9" t="s">
        <v>807</v>
      </c>
      <c r="J195" s="9"/>
      <c r="K195" s="9"/>
    </row>
    <row r="196" s="1" customFormat="1" ht="25.5" spans="1:11">
      <c r="A196" s="9"/>
      <c r="B196" s="41"/>
      <c r="C196" s="40" t="s">
        <v>813</v>
      </c>
      <c r="D196" s="23" t="s">
        <v>686</v>
      </c>
      <c r="E196" s="9" t="s">
        <v>687</v>
      </c>
      <c r="F196" s="9" t="s">
        <v>687</v>
      </c>
      <c r="G196" s="9">
        <v>5</v>
      </c>
      <c r="H196" s="9">
        <v>5</v>
      </c>
      <c r="I196" s="9" t="s">
        <v>807</v>
      </c>
      <c r="J196" s="9"/>
      <c r="K196" s="9"/>
    </row>
    <row r="197" s="1" customFormat="1" ht="25.5" spans="1:11">
      <c r="A197" s="9"/>
      <c r="B197" s="41"/>
      <c r="C197" s="41"/>
      <c r="D197" s="23" t="s">
        <v>683</v>
      </c>
      <c r="E197" s="25">
        <v>1</v>
      </c>
      <c r="F197" s="9">
        <v>1</v>
      </c>
      <c r="G197" s="9">
        <v>5</v>
      </c>
      <c r="H197" s="9">
        <v>5</v>
      </c>
      <c r="I197" s="9" t="s">
        <v>807</v>
      </c>
      <c r="J197" s="9"/>
      <c r="K197" s="9"/>
    </row>
    <row r="198" s="1" customFormat="1" spans="1:11">
      <c r="A198" s="9"/>
      <c r="B198" s="41"/>
      <c r="C198" s="40" t="s">
        <v>820</v>
      </c>
      <c r="D198" s="23" t="s">
        <v>821</v>
      </c>
      <c r="E198" s="9" t="s">
        <v>817</v>
      </c>
      <c r="F198" s="9" t="s">
        <v>817</v>
      </c>
      <c r="G198" s="9">
        <v>10</v>
      </c>
      <c r="H198" s="9">
        <v>10</v>
      </c>
      <c r="I198" s="9" t="s">
        <v>807</v>
      </c>
      <c r="J198" s="9"/>
      <c r="K198" s="9"/>
    </row>
    <row r="199" s="1" customFormat="1" spans="1:11">
      <c r="A199" s="9"/>
      <c r="B199" s="9" t="s">
        <v>888</v>
      </c>
      <c r="C199" s="40" t="s">
        <v>824</v>
      </c>
      <c r="D199" s="23" t="s">
        <v>825</v>
      </c>
      <c r="E199" s="9" t="s">
        <v>685</v>
      </c>
      <c r="F199" s="9" t="s">
        <v>685</v>
      </c>
      <c r="G199" s="9">
        <v>10</v>
      </c>
      <c r="H199" s="9">
        <v>10</v>
      </c>
      <c r="I199" s="9" t="s">
        <v>807</v>
      </c>
      <c r="J199" s="9"/>
      <c r="K199" s="9"/>
    </row>
    <row r="200" s="1" customFormat="1" spans="1:11">
      <c r="A200" s="9"/>
      <c r="B200" s="9"/>
      <c r="C200" s="41"/>
      <c r="D200" s="23" t="s">
        <v>826</v>
      </c>
      <c r="E200" s="9" t="s">
        <v>685</v>
      </c>
      <c r="F200" s="9" t="s">
        <v>685</v>
      </c>
      <c r="G200" s="9">
        <v>10</v>
      </c>
      <c r="H200" s="9">
        <v>10</v>
      </c>
      <c r="I200" s="9" t="s">
        <v>807</v>
      </c>
      <c r="J200" s="9"/>
      <c r="K200" s="9"/>
    </row>
    <row r="201" s="1" customFormat="1" ht="38.25" spans="1:11">
      <c r="A201" s="9"/>
      <c r="B201" s="9"/>
      <c r="C201" s="40" t="s">
        <v>829</v>
      </c>
      <c r="D201" s="23" t="s">
        <v>872</v>
      </c>
      <c r="E201" s="9">
        <v>1</v>
      </c>
      <c r="F201" s="9">
        <v>1</v>
      </c>
      <c r="G201" s="9">
        <v>10</v>
      </c>
      <c r="H201" s="9">
        <v>10</v>
      </c>
      <c r="I201" s="9" t="s">
        <v>807</v>
      </c>
      <c r="J201" s="9"/>
      <c r="K201" s="9"/>
    </row>
    <row r="202" s="1" customFormat="1" ht="38.25" spans="1:11">
      <c r="A202" s="9"/>
      <c r="B202" s="9" t="s">
        <v>832</v>
      </c>
      <c r="C202" s="9" t="s">
        <v>833</v>
      </c>
      <c r="D202" s="23" t="s">
        <v>717</v>
      </c>
      <c r="E202" s="25">
        <v>0.8</v>
      </c>
      <c r="F202" s="9">
        <v>0.8</v>
      </c>
      <c r="G202" s="9">
        <v>10</v>
      </c>
      <c r="H202" s="9">
        <v>10</v>
      </c>
      <c r="I202" s="9" t="s">
        <v>807</v>
      </c>
      <c r="J202" s="9"/>
      <c r="K202" s="9"/>
    </row>
    <row r="203" s="1" customFormat="1" spans="1:11">
      <c r="A203" s="9" t="s">
        <v>835</v>
      </c>
      <c r="B203" s="9"/>
      <c r="C203" s="9"/>
      <c r="D203" s="9"/>
      <c r="E203" s="9"/>
      <c r="F203" s="9"/>
      <c r="G203" s="49">
        <v>94</v>
      </c>
      <c r="H203" s="50"/>
      <c r="I203" s="50"/>
      <c r="J203" s="50"/>
      <c r="K203" s="52"/>
    </row>
    <row r="204" s="1" customFormat="1" ht="25.5" spans="1:11">
      <c r="A204" s="9" t="s">
        <v>836</v>
      </c>
      <c r="B204" s="23" t="s">
        <v>859</v>
      </c>
      <c r="C204" s="23"/>
      <c r="D204" s="23"/>
      <c r="E204" s="23"/>
      <c r="F204" s="23"/>
      <c r="G204" s="23"/>
      <c r="H204" s="23"/>
      <c r="I204" s="23"/>
      <c r="J204" s="23"/>
      <c r="K204" s="23"/>
    </row>
    <row r="205" s="1" customFormat="1" spans="1:11">
      <c r="A205" s="23" t="s">
        <v>838</v>
      </c>
      <c r="B205" s="23"/>
      <c r="C205" s="23"/>
      <c r="D205" s="23"/>
      <c r="E205" s="23"/>
      <c r="F205" s="23"/>
      <c r="G205" s="23"/>
      <c r="H205" s="23"/>
      <c r="I205" s="23"/>
      <c r="J205" s="23"/>
      <c r="K205" s="23"/>
    </row>
    <row r="206" s="1" customFormat="1" ht="166" customHeight="1" spans="1:11">
      <c r="A206" s="51" t="s">
        <v>839</v>
      </c>
      <c r="B206" s="51"/>
      <c r="C206" s="51"/>
      <c r="D206" s="51"/>
      <c r="E206" s="51"/>
      <c r="F206" s="51"/>
      <c r="G206" s="51"/>
      <c r="H206" s="51"/>
      <c r="I206" s="51"/>
      <c r="J206" s="51"/>
      <c r="K206" s="51"/>
    </row>
    <row r="207" ht="27.75" spans="1:11">
      <c r="A207" s="35" t="s">
        <v>769</v>
      </c>
      <c r="B207" s="35"/>
      <c r="C207" s="35"/>
      <c r="D207" s="35"/>
      <c r="E207" s="35"/>
      <c r="F207" s="35"/>
      <c r="G207" s="35"/>
      <c r="H207" s="35"/>
      <c r="I207" s="35"/>
      <c r="J207" s="35"/>
      <c r="K207" s="35"/>
    </row>
    <row r="208" ht="18.75" spans="1:11">
      <c r="A208" s="36" t="s">
        <v>770</v>
      </c>
      <c r="B208" s="36"/>
      <c r="C208" s="36"/>
      <c r="D208" s="36"/>
      <c r="E208" s="36"/>
      <c r="F208" s="36"/>
      <c r="G208" s="36"/>
      <c r="H208" s="36"/>
      <c r="I208" s="36"/>
      <c r="J208" s="36"/>
      <c r="K208" s="36"/>
    </row>
    <row r="209" s="2" customFormat="1" ht="18.75" spans="1:11">
      <c r="A209" s="37" t="s">
        <v>889</v>
      </c>
      <c r="B209" s="37"/>
      <c r="C209" s="37"/>
      <c r="D209" s="37"/>
      <c r="E209" s="37"/>
      <c r="F209" s="38" t="s">
        <v>840</v>
      </c>
      <c r="G209" s="38"/>
      <c r="H209" s="38"/>
      <c r="I209" s="38"/>
      <c r="J209" s="38"/>
      <c r="K209" s="38"/>
    </row>
    <row r="210" s="1" customFormat="1" spans="1:11">
      <c r="A210" s="9" t="s">
        <v>773</v>
      </c>
      <c r="B210" s="9"/>
      <c r="C210" s="9"/>
      <c r="D210" s="9" t="s">
        <v>890</v>
      </c>
      <c r="E210" s="9"/>
      <c r="F210" s="9"/>
      <c r="G210" s="9"/>
      <c r="H210" s="9"/>
      <c r="I210" s="9"/>
      <c r="J210" s="9"/>
      <c r="K210" s="9"/>
    </row>
    <row r="211" s="1" customFormat="1" spans="1:11">
      <c r="A211" s="9" t="s">
        <v>775</v>
      </c>
      <c r="B211" s="9"/>
      <c r="C211" s="9"/>
      <c r="D211" s="9" t="s">
        <v>731</v>
      </c>
      <c r="E211" s="9"/>
      <c r="F211" s="9" t="s">
        <v>776</v>
      </c>
      <c r="G211" s="9" t="s">
        <v>777</v>
      </c>
      <c r="H211" s="9"/>
      <c r="I211" s="9"/>
      <c r="J211" s="9"/>
      <c r="K211" s="9"/>
    </row>
    <row r="212" s="1" customFormat="1" ht="25.5" spans="1:11">
      <c r="A212" s="9" t="s">
        <v>778</v>
      </c>
      <c r="B212" s="9"/>
      <c r="C212" s="9"/>
      <c r="D212" s="9" t="s">
        <v>779</v>
      </c>
      <c r="E212" s="9" t="s">
        <v>780</v>
      </c>
      <c r="F212" s="9" t="s">
        <v>781</v>
      </c>
      <c r="G212" s="9" t="s">
        <v>782</v>
      </c>
      <c r="H212" s="9"/>
      <c r="I212" s="9" t="s">
        <v>783</v>
      </c>
      <c r="J212" s="9" t="s">
        <v>784</v>
      </c>
      <c r="K212" s="9" t="s">
        <v>785</v>
      </c>
    </row>
    <row r="213" s="1" customFormat="1" spans="1:11">
      <c r="A213" s="9"/>
      <c r="B213" s="9"/>
      <c r="C213" s="9"/>
      <c r="D213" s="9" t="s">
        <v>786</v>
      </c>
      <c r="E213" s="9"/>
      <c r="F213" s="9">
        <v>193</v>
      </c>
      <c r="G213" s="9">
        <v>193</v>
      </c>
      <c r="H213" s="9">
        <v>193</v>
      </c>
      <c r="I213" s="9">
        <v>10</v>
      </c>
      <c r="J213" s="25">
        <v>1</v>
      </c>
      <c r="K213" s="9">
        <v>10</v>
      </c>
    </row>
    <row r="214" s="1" customFormat="1" spans="1:11">
      <c r="A214" s="9"/>
      <c r="B214" s="9"/>
      <c r="C214" s="9"/>
      <c r="D214" s="9" t="s">
        <v>787</v>
      </c>
      <c r="E214" s="9"/>
      <c r="F214" s="9">
        <v>193</v>
      </c>
      <c r="G214" s="9">
        <v>193</v>
      </c>
      <c r="H214" s="9">
        <v>193</v>
      </c>
      <c r="I214" s="9" t="s">
        <v>498</v>
      </c>
      <c r="J214" s="9" t="s">
        <v>498</v>
      </c>
      <c r="K214" s="9" t="s">
        <v>498</v>
      </c>
    </row>
    <row r="215" s="1" customFormat="1" spans="1:11">
      <c r="A215" s="9"/>
      <c r="B215" s="9"/>
      <c r="C215" s="9"/>
      <c r="D215" s="39" t="s">
        <v>788</v>
      </c>
      <c r="E215" s="9"/>
      <c r="F215" s="9">
        <v>193</v>
      </c>
      <c r="G215" s="9">
        <v>193</v>
      </c>
      <c r="H215" s="9">
        <v>193</v>
      </c>
      <c r="I215" s="9" t="s">
        <v>498</v>
      </c>
      <c r="J215" s="9" t="s">
        <v>498</v>
      </c>
      <c r="K215" s="9" t="s">
        <v>498</v>
      </c>
    </row>
    <row r="216" s="1" customFormat="1" spans="1:11">
      <c r="A216" s="9"/>
      <c r="B216" s="9"/>
      <c r="C216" s="9"/>
      <c r="D216" s="39" t="s">
        <v>789</v>
      </c>
      <c r="E216" s="9"/>
      <c r="F216" s="9"/>
      <c r="G216" s="9"/>
      <c r="H216" s="9"/>
      <c r="I216" s="9" t="s">
        <v>498</v>
      </c>
      <c r="J216" s="9" t="s">
        <v>498</v>
      </c>
      <c r="K216" s="9" t="s">
        <v>498</v>
      </c>
    </row>
    <row r="217" s="1" customFormat="1" spans="1:11">
      <c r="A217" s="9"/>
      <c r="B217" s="9"/>
      <c r="C217" s="9"/>
      <c r="D217" s="9" t="s">
        <v>790</v>
      </c>
      <c r="E217" s="9"/>
      <c r="F217" s="9"/>
      <c r="G217" s="9"/>
      <c r="H217" s="9"/>
      <c r="I217" s="9" t="s">
        <v>498</v>
      </c>
      <c r="J217" s="9" t="s">
        <v>498</v>
      </c>
      <c r="K217" s="9" t="s">
        <v>498</v>
      </c>
    </row>
    <row r="218" s="1" customFormat="1" spans="1:11">
      <c r="A218" s="9" t="s">
        <v>791</v>
      </c>
      <c r="B218" s="9" t="s">
        <v>792</v>
      </c>
      <c r="C218" s="9"/>
      <c r="D218" s="9"/>
      <c r="E218" s="9"/>
      <c r="F218" s="9" t="s">
        <v>793</v>
      </c>
      <c r="G218" s="9"/>
      <c r="H218" s="9"/>
      <c r="I218" s="9"/>
      <c r="J218" s="9"/>
      <c r="K218" s="9"/>
    </row>
    <row r="219" s="1" customFormat="1" ht="27" customHeight="1" spans="1:11">
      <c r="A219" s="9"/>
      <c r="B219" s="9" t="s">
        <v>891</v>
      </c>
      <c r="C219" s="9"/>
      <c r="D219" s="9"/>
      <c r="E219" s="9"/>
      <c r="F219" s="9" t="s">
        <v>892</v>
      </c>
      <c r="G219" s="9"/>
      <c r="H219" s="9"/>
      <c r="I219" s="9"/>
      <c r="J219" s="9"/>
      <c r="K219" s="9"/>
    </row>
    <row r="220" s="1" customFormat="1" ht="25.5" spans="1:11">
      <c r="A220" s="9" t="s">
        <v>795</v>
      </c>
      <c r="B220" s="9" t="s">
        <v>796</v>
      </c>
      <c r="C220" s="9" t="s">
        <v>797</v>
      </c>
      <c r="D220" s="9" t="s">
        <v>798</v>
      </c>
      <c r="E220" s="9" t="s">
        <v>799</v>
      </c>
      <c r="F220" s="9" t="s">
        <v>800</v>
      </c>
      <c r="G220" s="9" t="s">
        <v>783</v>
      </c>
      <c r="H220" s="9" t="s">
        <v>785</v>
      </c>
      <c r="I220" s="9" t="s">
        <v>801</v>
      </c>
      <c r="J220" s="9"/>
      <c r="K220" s="9"/>
    </row>
    <row r="221" s="1" customFormat="1" ht="25.5" spans="1:11">
      <c r="A221" s="9"/>
      <c r="B221" s="40" t="s">
        <v>802</v>
      </c>
      <c r="C221" s="40" t="s">
        <v>803</v>
      </c>
      <c r="D221" s="23" t="s">
        <v>668</v>
      </c>
      <c r="E221" s="9" t="s">
        <v>669</v>
      </c>
      <c r="F221" s="9" t="s">
        <v>669</v>
      </c>
      <c r="G221" s="9">
        <v>10</v>
      </c>
      <c r="H221" s="9">
        <v>10</v>
      </c>
      <c r="I221" s="9" t="s">
        <v>807</v>
      </c>
      <c r="J221" s="9"/>
      <c r="K221" s="9"/>
    </row>
    <row r="222" s="1" customFormat="1" ht="25.5" spans="1:11">
      <c r="A222" s="9"/>
      <c r="B222" s="41"/>
      <c r="C222" s="41"/>
      <c r="D222" s="23" t="s">
        <v>893</v>
      </c>
      <c r="E222" s="9" t="s">
        <v>810</v>
      </c>
      <c r="F222" s="9" t="s">
        <v>810</v>
      </c>
      <c r="G222" s="9">
        <v>10</v>
      </c>
      <c r="H222" s="9">
        <v>10</v>
      </c>
      <c r="I222" s="9" t="s">
        <v>807</v>
      </c>
      <c r="J222" s="9"/>
      <c r="K222" s="9"/>
    </row>
    <row r="223" s="1" customFormat="1" ht="25.5" spans="1:11">
      <c r="A223" s="9"/>
      <c r="B223" s="41"/>
      <c r="C223" s="40" t="s">
        <v>813</v>
      </c>
      <c r="D223" s="23" t="s">
        <v>686</v>
      </c>
      <c r="E223" s="9" t="s">
        <v>687</v>
      </c>
      <c r="F223" s="9" t="s">
        <v>687</v>
      </c>
      <c r="G223" s="9">
        <v>5</v>
      </c>
      <c r="H223" s="9">
        <v>5</v>
      </c>
      <c r="I223" s="9" t="s">
        <v>807</v>
      </c>
      <c r="J223" s="9"/>
      <c r="K223" s="9"/>
    </row>
    <row r="224" s="1" customFormat="1" ht="25.5" spans="1:11">
      <c r="A224" s="9"/>
      <c r="B224" s="41"/>
      <c r="C224" s="41"/>
      <c r="D224" s="23" t="s">
        <v>683</v>
      </c>
      <c r="E224" s="25">
        <v>1</v>
      </c>
      <c r="F224" s="9">
        <v>1</v>
      </c>
      <c r="G224" s="9">
        <v>5</v>
      </c>
      <c r="H224" s="9">
        <v>5</v>
      </c>
      <c r="I224" s="9" t="s">
        <v>807</v>
      </c>
      <c r="J224" s="9"/>
      <c r="K224" s="9"/>
    </row>
    <row r="225" s="1" customFormat="1" spans="1:11">
      <c r="A225" s="9"/>
      <c r="B225" s="41"/>
      <c r="C225" s="40" t="s">
        <v>820</v>
      </c>
      <c r="D225" s="23" t="s">
        <v>821</v>
      </c>
      <c r="E225" s="9" t="s">
        <v>817</v>
      </c>
      <c r="F225" s="9" t="s">
        <v>817</v>
      </c>
      <c r="G225" s="9">
        <v>10</v>
      </c>
      <c r="H225" s="9">
        <v>10</v>
      </c>
      <c r="I225" s="9" t="s">
        <v>807</v>
      </c>
      <c r="J225" s="9"/>
      <c r="K225" s="9"/>
    </row>
    <row r="226" s="1" customFormat="1" ht="25.5" spans="1:11">
      <c r="A226" s="9"/>
      <c r="B226" s="41"/>
      <c r="C226" s="40" t="s">
        <v>822</v>
      </c>
      <c r="D226" s="23" t="s">
        <v>855</v>
      </c>
      <c r="E226" s="9" t="s">
        <v>894</v>
      </c>
      <c r="F226" s="9" t="s">
        <v>895</v>
      </c>
      <c r="G226" s="9">
        <v>10</v>
      </c>
      <c r="H226" s="9">
        <v>10</v>
      </c>
      <c r="I226" s="9" t="s">
        <v>807</v>
      </c>
      <c r="J226" s="9"/>
      <c r="K226" s="9"/>
    </row>
    <row r="227" s="1" customFormat="1" spans="1:11">
      <c r="A227" s="9"/>
      <c r="B227" s="9" t="s">
        <v>881</v>
      </c>
      <c r="C227" s="40" t="s">
        <v>824</v>
      </c>
      <c r="D227" s="23" t="s">
        <v>825</v>
      </c>
      <c r="E227" s="9" t="s">
        <v>685</v>
      </c>
      <c r="F227" s="9" t="s">
        <v>685</v>
      </c>
      <c r="G227" s="9">
        <v>10</v>
      </c>
      <c r="H227" s="9">
        <v>10</v>
      </c>
      <c r="I227" s="9" t="s">
        <v>807</v>
      </c>
      <c r="J227" s="9"/>
      <c r="K227" s="9"/>
    </row>
    <row r="228" s="1" customFormat="1" spans="1:11">
      <c r="A228" s="9"/>
      <c r="B228" s="9"/>
      <c r="C228" s="41"/>
      <c r="D228" s="23" t="s">
        <v>826</v>
      </c>
      <c r="E228" s="9" t="s">
        <v>685</v>
      </c>
      <c r="F228" s="9" t="s">
        <v>685</v>
      </c>
      <c r="G228" s="9">
        <v>10</v>
      </c>
      <c r="H228" s="9">
        <v>10</v>
      </c>
      <c r="I228" s="9" t="s">
        <v>807</v>
      </c>
      <c r="J228" s="9"/>
      <c r="K228" s="9"/>
    </row>
    <row r="229" s="1" customFormat="1" ht="38.25" spans="1:11">
      <c r="A229" s="9"/>
      <c r="B229" s="9"/>
      <c r="C229" s="40" t="s">
        <v>829</v>
      </c>
      <c r="D229" s="23" t="s">
        <v>872</v>
      </c>
      <c r="E229" s="25">
        <v>1</v>
      </c>
      <c r="F229" s="9">
        <v>1</v>
      </c>
      <c r="G229" s="9">
        <v>10</v>
      </c>
      <c r="H229" s="9">
        <v>10</v>
      </c>
      <c r="I229" s="9" t="s">
        <v>807</v>
      </c>
      <c r="J229" s="9"/>
      <c r="K229" s="9"/>
    </row>
    <row r="230" s="1" customFormat="1" ht="38.25" spans="1:11">
      <c r="A230" s="9"/>
      <c r="B230" s="9" t="s">
        <v>832</v>
      </c>
      <c r="C230" s="9" t="s">
        <v>833</v>
      </c>
      <c r="D230" s="23" t="s">
        <v>717</v>
      </c>
      <c r="E230" s="9" t="s">
        <v>766</v>
      </c>
      <c r="F230" s="25">
        <v>0.9</v>
      </c>
      <c r="G230" s="9">
        <v>10</v>
      </c>
      <c r="H230" s="9">
        <v>10</v>
      </c>
      <c r="I230" s="9" t="s">
        <v>807</v>
      </c>
      <c r="J230" s="9"/>
      <c r="K230" s="9"/>
    </row>
    <row r="231" s="1" customFormat="1" spans="1:11">
      <c r="A231" s="9" t="s">
        <v>835</v>
      </c>
      <c r="B231" s="9"/>
      <c r="C231" s="9"/>
      <c r="D231" s="9"/>
      <c r="E231" s="9"/>
      <c r="F231" s="9"/>
      <c r="G231" s="49">
        <v>100</v>
      </c>
      <c r="H231" s="50"/>
      <c r="I231" s="50"/>
      <c r="J231" s="50"/>
      <c r="K231" s="52"/>
    </row>
    <row r="232" s="1" customFormat="1" ht="25.5" spans="1:11">
      <c r="A232" s="9" t="s">
        <v>836</v>
      </c>
      <c r="B232" s="23" t="s">
        <v>852</v>
      </c>
      <c r="C232" s="23"/>
      <c r="D232" s="23"/>
      <c r="E232" s="23"/>
      <c r="F232" s="23"/>
      <c r="G232" s="23"/>
      <c r="H232" s="23"/>
      <c r="I232" s="23"/>
      <c r="J232" s="23"/>
      <c r="K232" s="23"/>
    </row>
    <row r="233" s="1" customFormat="1" spans="1:11">
      <c r="A233" s="23" t="s">
        <v>838</v>
      </c>
      <c r="B233" s="23"/>
      <c r="C233" s="23"/>
      <c r="D233" s="23"/>
      <c r="E233" s="23"/>
      <c r="F233" s="23"/>
      <c r="G233" s="23"/>
      <c r="H233" s="23"/>
      <c r="I233" s="23"/>
      <c r="J233" s="23"/>
      <c r="K233" s="23"/>
    </row>
    <row r="234" s="1" customFormat="1" ht="169" customHeight="1" spans="1:11">
      <c r="A234" s="51" t="s">
        <v>839</v>
      </c>
      <c r="B234" s="51"/>
      <c r="C234" s="51"/>
      <c r="D234" s="51"/>
      <c r="E234" s="51"/>
      <c r="F234" s="51"/>
      <c r="G234" s="51"/>
      <c r="H234" s="51"/>
      <c r="I234" s="51"/>
      <c r="J234" s="51"/>
      <c r="K234" s="51"/>
    </row>
    <row r="235" ht="27.75" spans="1:11">
      <c r="A235" s="35" t="s">
        <v>769</v>
      </c>
      <c r="B235" s="35"/>
      <c r="C235" s="35"/>
      <c r="D235" s="35"/>
      <c r="E235" s="35"/>
      <c r="F235" s="35"/>
      <c r="G235" s="35"/>
      <c r="H235" s="35"/>
      <c r="I235" s="35"/>
      <c r="J235" s="35"/>
      <c r="K235" s="35"/>
    </row>
    <row r="236" ht="18.75" spans="1:11">
      <c r="A236" s="36" t="s">
        <v>770</v>
      </c>
      <c r="B236" s="36"/>
      <c r="C236" s="36"/>
      <c r="D236" s="36"/>
      <c r="E236" s="36"/>
      <c r="F236" s="36"/>
      <c r="G236" s="36"/>
      <c r="H236" s="36"/>
      <c r="I236" s="36"/>
      <c r="J236" s="36"/>
      <c r="K236" s="36"/>
    </row>
    <row r="237" s="3" customFormat="1" ht="18.75" spans="1:11">
      <c r="A237" s="37" t="s">
        <v>771</v>
      </c>
      <c r="B237" s="37"/>
      <c r="C237" s="37"/>
      <c r="D237" s="37"/>
      <c r="E237" s="37"/>
      <c r="F237" s="38" t="s">
        <v>840</v>
      </c>
      <c r="G237" s="38"/>
      <c r="H237" s="38"/>
      <c r="I237" s="38"/>
      <c r="J237" s="38"/>
      <c r="K237" s="38"/>
    </row>
    <row r="238" s="1" customFormat="1" ht="18" customHeight="1" spans="1:11">
      <c r="A238" s="9" t="s">
        <v>773</v>
      </c>
      <c r="B238" s="9"/>
      <c r="C238" s="9"/>
      <c r="D238" s="9" t="s">
        <v>896</v>
      </c>
      <c r="E238" s="9"/>
      <c r="F238" s="9"/>
      <c r="G238" s="9"/>
      <c r="H238" s="9"/>
      <c r="I238" s="9"/>
      <c r="J238" s="9"/>
      <c r="K238" s="9"/>
    </row>
    <row r="239" s="1" customFormat="1" customHeight="1" spans="1:11">
      <c r="A239" s="9" t="s">
        <v>775</v>
      </c>
      <c r="B239" s="9"/>
      <c r="C239" s="9"/>
      <c r="D239" s="9" t="s">
        <v>731</v>
      </c>
      <c r="E239" s="9"/>
      <c r="F239" s="9" t="s">
        <v>776</v>
      </c>
      <c r="G239" s="9" t="s">
        <v>777</v>
      </c>
      <c r="H239" s="9"/>
      <c r="I239" s="9"/>
      <c r="J239" s="9"/>
      <c r="K239" s="9"/>
    </row>
    <row r="240" s="1" customFormat="1" ht="25.5" spans="1:11">
      <c r="A240" s="9" t="s">
        <v>778</v>
      </c>
      <c r="B240" s="9"/>
      <c r="C240" s="9"/>
      <c r="D240" s="9" t="s">
        <v>779</v>
      </c>
      <c r="E240" s="9" t="s">
        <v>780</v>
      </c>
      <c r="F240" s="9" t="s">
        <v>781</v>
      </c>
      <c r="G240" s="9" t="s">
        <v>782</v>
      </c>
      <c r="H240" s="9"/>
      <c r="I240" s="9" t="s">
        <v>783</v>
      </c>
      <c r="J240" s="9" t="s">
        <v>784</v>
      </c>
      <c r="K240" s="9" t="s">
        <v>785</v>
      </c>
    </row>
    <row r="241" s="1" customFormat="1" spans="1:11">
      <c r="A241" s="9"/>
      <c r="B241" s="9"/>
      <c r="C241" s="9"/>
      <c r="D241" s="9" t="s">
        <v>786</v>
      </c>
      <c r="E241" s="9"/>
      <c r="F241" s="9">
        <v>1984</v>
      </c>
      <c r="G241" s="9">
        <v>1046.49</v>
      </c>
      <c r="H241" s="9"/>
      <c r="I241" s="9">
        <v>10</v>
      </c>
      <c r="J241" s="25">
        <f>G241/F241</f>
        <v>0.527464717741935</v>
      </c>
      <c r="K241" s="9">
        <v>5</v>
      </c>
    </row>
    <row r="242" s="1" customFormat="1" spans="1:11">
      <c r="A242" s="9"/>
      <c r="B242" s="9"/>
      <c r="C242" s="9"/>
      <c r="D242" s="9" t="s">
        <v>787</v>
      </c>
      <c r="E242" s="9"/>
      <c r="F242" s="9">
        <v>1984</v>
      </c>
      <c r="G242" s="9">
        <f>G243+G244</f>
        <v>1046.49</v>
      </c>
      <c r="H242" s="9"/>
      <c r="I242" s="9" t="s">
        <v>498</v>
      </c>
      <c r="J242" s="9" t="s">
        <v>498</v>
      </c>
      <c r="K242" s="9" t="s">
        <v>498</v>
      </c>
    </row>
    <row r="243" s="1" customFormat="1" spans="1:11">
      <c r="A243" s="9"/>
      <c r="B243" s="9"/>
      <c r="C243" s="9"/>
      <c r="D243" s="39" t="s">
        <v>788</v>
      </c>
      <c r="E243" s="9"/>
      <c r="F243" s="9">
        <v>1495</v>
      </c>
      <c r="G243" s="9">
        <v>557.49</v>
      </c>
      <c r="H243" s="9"/>
      <c r="I243" s="9" t="s">
        <v>498</v>
      </c>
      <c r="J243" s="9" t="s">
        <v>498</v>
      </c>
      <c r="K243" s="9" t="s">
        <v>498</v>
      </c>
    </row>
    <row r="244" s="1" customFormat="1" spans="1:11">
      <c r="A244" s="9"/>
      <c r="B244" s="9"/>
      <c r="C244" s="9"/>
      <c r="D244" s="39" t="s">
        <v>789</v>
      </c>
      <c r="E244" s="9"/>
      <c r="F244" s="9">
        <v>489</v>
      </c>
      <c r="G244" s="9">
        <v>489</v>
      </c>
      <c r="H244" s="9"/>
      <c r="I244" s="9" t="s">
        <v>498</v>
      </c>
      <c r="J244" s="9" t="s">
        <v>498</v>
      </c>
      <c r="K244" s="9" t="s">
        <v>498</v>
      </c>
    </row>
    <row r="245" s="1" customFormat="1" spans="1:11">
      <c r="A245" s="9"/>
      <c r="B245" s="9"/>
      <c r="C245" s="9"/>
      <c r="D245" s="9" t="s">
        <v>790</v>
      </c>
      <c r="E245" s="9"/>
      <c r="F245" s="9"/>
      <c r="G245" s="9"/>
      <c r="H245" s="9"/>
      <c r="I245" s="9" t="s">
        <v>498</v>
      </c>
      <c r="J245" s="9" t="s">
        <v>498</v>
      </c>
      <c r="K245" s="9" t="s">
        <v>498</v>
      </c>
    </row>
    <row r="246" s="1" customFormat="1" spans="1:11">
      <c r="A246" s="9" t="s">
        <v>791</v>
      </c>
      <c r="B246" s="9" t="s">
        <v>792</v>
      </c>
      <c r="C246" s="9"/>
      <c r="D246" s="9"/>
      <c r="E246" s="9"/>
      <c r="F246" s="9" t="s">
        <v>793</v>
      </c>
      <c r="G246" s="9"/>
      <c r="H246" s="9"/>
      <c r="I246" s="9"/>
      <c r="J246" s="9"/>
      <c r="K246" s="9"/>
    </row>
    <row r="247" s="1" customFormat="1" ht="92" customHeight="1" spans="1:11">
      <c r="A247" s="9"/>
      <c r="B247" s="9" t="s">
        <v>897</v>
      </c>
      <c r="C247" s="9"/>
      <c r="D247" s="9"/>
      <c r="E247" s="9"/>
      <c r="F247" s="9" t="s">
        <v>897</v>
      </c>
      <c r="G247" s="9"/>
      <c r="H247" s="9"/>
      <c r="I247" s="9"/>
      <c r="J247" s="9"/>
      <c r="K247" s="9"/>
    </row>
    <row r="248" s="1" customFormat="1" ht="25.5" spans="1:11">
      <c r="A248" s="9" t="s">
        <v>795</v>
      </c>
      <c r="B248" s="9" t="s">
        <v>796</v>
      </c>
      <c r="C248" s="9" t="s">
        <v>797</v>
      </c>
      <c r="D248" s="9" t="s">
        <v>798</v>
      </c>
      <c r="E248" s="9" t="s">
        <v>799</v>
      </c>
      <c r="F248" s="9" t="s">
        <v>800</v>
      </c>
      <c r="G248" s="9" t="s">
        <v>783</v>
      </c>
      <c r="H248" s="9" t="s">
        <v>785</v>
      </c>
      <c r="I248" s="9" t="s">
        <v>801</v>
      </c>
      <c r="J248" s="9"/>
      <c r="K248" s="9"/>
    </row>
    <row r="249" s="1" customFormat="1" ht="25.5" spans="1:11">
      <c r="A249" s="9"/>
      <c r="B249" s="40" t="s">
        <v>802</v>
      </c>
      <c r="C249" s="40" t="s">
        <v>803</v>
      </c>
      <c r="D249" s="23" t="s">
        <v>898</v>
      </c>
      <c r="E249" s="9" t="s">
        <v>663</v>
      </c>
      <c r="F249" s="9" t="s">
        <v>664</v>
      </c>
      <c r="G249" s="9">
        <v>10</v>
      </c>
      <c r="H249" s="9">
        <v>10</v>
      </c>
      <c r="I249" s="9" t="s">
        <v>807</v>
      </c>
      <c r="J249" s="9"/>
      <c r="K249" s="9"/>
    </row>
    <row r="250" s="1" customFormat="1" spans="1:11">
      <c r="A250" s="9"/>
      <c r="B250" s="41"/>
      <c r="C250" s="41"/>
      <c r="D250" s="23" t="s">
        <v>899</v>
      </c>
      <c r="E250" s="9" t="s">
        <v>900</v>
      </c>
      <c r="F250" s="9" t="s">
        <v>901</v>
      </c>
      <c r="G250" s="9">
        <v>10</v>
      </c>
      <c r="H250" s="9">
        <v>10</v>
      </c>
      <c r="I250" s="9" t="s">
        <v>807</v>
      </c>
      <c r="J250" s="9"/>
      <c r="K250" s="9"/>
    </row>
    <row r="251" s="1" customFormat="1" ht="25.5" spans="1:11">
      <c r="A251" s="9"/>
      <c r="B251" s="41"/>
      <c r="C251" s="40" t="s">
        <v>813</v>
      </c>
      <c r="D251" s="23" t="s">
        <v>683</v>
      </c>
      <c r="E251" s="25">
        <v>1</v>
      </c>
      <c r="F251" s="25">
        <v>1</v>
      </c>
      <c r="G251" s="9">
        <v>10</v>
      </c>
      <c r="H251" s="9">
        <v>10</v>
      </c>
      <c r="I251" s="9" t="s">
        <v>807</v>
      </c>
      <c r="J251" s="9"/>
      <c r="K251" s="9"/>
    </row>
    <row r="252" s="1" customFormat="1" ht="25.5" spans="1:11">
      <c r="A252" s="9"/>
      <c r="B252" s="41"/>
      <c r="C252" s="40" t="s">
        <v>820</v>
      </c>
      <c r="D252" s="23" t="s">
        <v>692</v>
      </c>
      <c r="E252" s="25">
        <v>1</v>
      </c>
      <c r="F252" s="25">
        <v>1</v>
      </c>
      <c r="G252" s="9">
        <v>5</v>
      </c>
      <c r="H252" s="9">
        <v>5</v>
      </c>
      <c r="I252" s="9" t="s">
        <v>807</v>
      </c>
      <c r="J252" s="9"/>
      <c r="K252" s="9"/>
    </row>
    <row r="253" s="1" customFormat="1" ht="25.5" spans="1:11">
      <c r="A253" s="9"/>
      <c r="B253" s="41"/>
      <c r="C253" s="40" t="s">
        <v>822</v>
      </c>
      <c r="D253" s="23" t="s">
        <v>694</v>
      </c>
      <c r="E253" s="9" t="s">
        <v>695</v>
      </c>
      <c r="F253" s="9" t="s">
        <v>696</v>
      </c>
      <c r="G253" s="9">
        <v>5</v>
      </c>
      <c r="H253" s="9">
        <v>5</v>
      </c>
      <c r="I253" s="9" t="s">
        <v>807</v>
      </c>
      <c r="J253" s="9"/>
      <c r="K253" s="9"/>
    </row>
    <row r="254" s="1" customFormat="1" ht="25.5" spans="1:11">
      <c r="A254" s="9"/>
      <c r="B254" s="41"/>
      <c r="C254" s="41"/>
      <c r="D254" s="23" t="s">
        <v>697</v>
      </c>
      <c r="E254" s="9" t="s">
        <v>902</v>
      </c>
      <c r="F254" s="9" t="s">
        <v>699</v>
      </c>
      <c r="G254" s="9">
        <v>5</v>
      </c>
      <c r="H254" s="9">
        <v>5</v>
      </c>
      <c r="I254" s="9" t="s">
        <v>807</v>
      </c>
      <c r="J254" s="9"/>
      <c r="K254" s="9"/>
    </row>
    <row r="255" s="1" customFormat="1" ht="25.5" spans="1:11">
      <c r="A255" s="9"/>
      <c r="B255" s="42"/>
      <c r="C255" s="42"/>
      <c r="D255" s="23" t="s">
        <v>700</v>
      </c>
      <c r="E255" s="9" t="s">
        <v>701</v>
      </c>
      <c r="F255" s="9" t="s">
        <v>702</v>
      </c>
      <c r="G255" s="9">
        <v>5</v>
      </c>
      <c r="H255" s="9">
        <v>5</v>
      </c>
      <c r="I255" s="9" t="s">
        <v>807</v>
      </c>
      <c r="J255" s="9"/>
      <c r="K255" s="9"/>
    </row>
    <row r="256" s="1" customFormat="1" ht="25.5" spans="1:11">
      <c r="A256" s="9"/>
      <c r="B256" s="40" t="s">
        <v>881</v>
      </c>
      <c r="C256" s="40" t="s">
        <v>824</v>
      </c>
      <c r="D256" s="23" t="s">
        <v>903</v>
      </c>
      <c r="E256" s="9" t="s">
        <v>685</v>
      </c>
      <c r="F256" s="9" t="s">
        <v>685</v>
      </c>
      <c r="G256" s="9">
        <v>10</v>
      </c>
      <c r="H256" s="9">
        <v>10</v>
      </c>
      <c r="I256" s="9" t="s">
        <v>807</v>
      </c>
      <c r="J256" s="9"/>
      <c r="K256" s="9"/>
    </row>
    <row r="257" s="1" customFormat="1" spans="1:11">
      <c r="A257" s="9"/>
      <c r="B257" s="41"/>
      <c r="C257" s="40" t="s">
        <v>827</v>
      </c>
      <c r="D257" s="23" t="s">
        <v>904</v>
      </c>
      <c r="E257" s="9" t="s">
        <v>766</v>
      </c>
      <c r="F257" s="25">
        <v>0.9</v>
      </c>
      <c r="G257" s="9">
        <v>10</v>
      </c>
      <c r="H257" s="9">
        <v>10</v>
      </c>
      <c r="I257" s="9" t="s">
        <v>807</v>
      </c>
      <c r="J257" s="9"/>
      <c r="K257" s="9"/>
    </row>
    <row r="258" s="1" customFormat="1" ht="25.5" spans="1:11">
      <c r="A258" s="9"/>
      <c r="B258" s="41"/>
      <c r="C258" s="40" t="s">
        <v>829</v>
      </c>
      <c r="D258" s="23" t="s">
        <v>905</v>
      </c>
      <c r="E258" s="9" t="s">
        <v>906</v>
      </c>
      <c r="F258" s="9" t="s">
        <v>907</v>
      </c>
      <c r="G258" s="9">
        <v>10</v>
      </c>
      <c r="H258" s="9">
        <v>10</v>
      </c>
      <c r="I258" s="9" t="s">
        <v>807</v>
      </c>
      <c r="J258" s="9"/>
      <c r="K258" s="9"/>
    </row>
    <row r="259" s="1" customFormat="1" ht="38.25" spans="1:11">
      <c r="A259" s="9"/>
      <c r="B259" s="9" t="s">
        <v>832</v>
      </c>
      <c r="C259" s="9" t="s">
        <v>833</v>
      </c>
      <c r="D259" s="23" t="s">
        <v>719</v>
      </c>
      <c r="E259" s="9" t="s">
        <v>766</v>
      </c>
      <c r="F259" s="25">
        <v>0.9</v>
      </c>
      <c r="G259" s="9">
        <v>10</v>
      </c>
      <c r="H259" s="9">
        <v>10</v>
      </c>
      <c r="I259" s="9" t="s">
        <v>807</v>
      </c>
      <c r="J259" s="9"/>
      <c r="K259" s="9"/>
    </row>
    <row r="260" s="1" customFormat="1" spans="1:11">
      <c r="A260" s="9" t="s">
        <v>835</v>
      </c>
      <c r="B260" s="9"/>
      <c r="C260" s="9"/>
      <c r="D260" s="9"/>
      <c r="E260" s="9"/>
      <c r="F260" s="9"/>
      <c r="G260" s="49">
        <v>95</v>
      </c>
      <c r="H260" s="50"/>
      <c r="I260" s="50"/>
      <c r="J260" s="50"/>
      <c r="K260" s="52"/>
    </row>
    <row r="261" s="1" customFormat="1" ht="25.5" spans="1:11">
      <c r="A261" s="9" t="s">
        <v>836</v>
      </c>
      <c r="B261" s="23" t="s">
        <v>908</v>
      </c>
      <c r="C261" s="23"/>
      <c r="D261" s="23"/>
      <c r="E261" s="23"/>
      <c r="F261" s="23"/>
      <c r="G261" s="23"/>
      <c r="H261" s="23"/>
      <c r="I261" s="23"/>
      <c r="J261" s="23"/>
      <c r="K261" s="23"/>
    </row>
    <row r="262" s="1" customFormat="1" spans="1:11">
      <c r="A262" s="23" t="s">
        <v>838</v>
      </c>
      <c r="B262" s="23"/>
      <c r="C262" s="23"/>
      <c r="D262" s="23"/>
      <c r="E262" s="23"/>
      <c r="F262" s="23"/>
      <c r="G262" s="23"/>
      <c r="H262" s="23"/>
      <c r="I262" s="23"/>
      <c r="J262" s="23"/>
      <c r="K262" s="23"/>
    </row>
    <row r="263" s="1" customFormat="1" ht="168" customHeight="1" spans="1:11">
      <c r="A263" s="51" t="s">
        <v>839</v>
      </c>
      <c r="B263" s="51"/>
      <c r="C263" s="51"/>
      <c r="D263" s="51"/>
      <c r="E263" s="51"/>
      <c r="F263" s="51"/>
      <c r="G263" s="51"/>
      <c r="H263" s="51"/>
      <c r="I263" s="51"/>
      <c r="J263" s="51"/>
      <c r="K263" s="51"/>
    </row>
    <row r="264" ht="27.75" spans="1:11">
      <c r="A264" s="35" t="s">
        <v>769</v>
      </c>
      <c r="B264" s="35"/>
      <c r="C264" s="35"/>
      <c r="D264" s="35"/>
      <c r="E264" s="35"/>
      <c r="F264" s="35"/>
      <c r="G264" s="35"/>
      <c r="H264" s="35"/>
      <c r="I264" s="35"/>
      <c r="J264" s="35"/>
      <c r="K264" s="35"/>
    </row>
    <row r="265" ht="18.75" spans="1:11">
      <c r="A265" s="36" t="s">
        <v>770</v>
      </c>
      <c r="B265" s="36"/>
      <c r="C265" s="36"/>
      <c r="D265" s="36"/>
      <c r="E265" s="36"/>
      <c r="F265" s="36"/>
      <c r="G265" s="36"/>
      <c r="H265" s="36"/>
      <c r="I265" s="36"/>
      <c r="J265" s="36"/>
      <c r="K265" s="36"/>
    </row>
    <row r="266" s="2" customFormat="1" ht="18.75" spans="1:11">
      <c r="A266" s="37" t="s">
        <v>909</v>
      </c>
      <c r="B266" s="37"/>
      <c r="C266" s="37"/>
      <c r="D266" s="37"/>
      <c r="E266" s="37"/>
      <c r="F266" s="38" t="s">
        <v>840</v>
      </c>
      <c r="G266" s="38"/>
      <c r="H266" s="38"/>
      <c r="I266" s="38"/>
      <c r="J266" s="38"/>
      <c r="K266" s="38"/>
    </row>
    <row r="267" s="1" customFormat="1" ht="21" customHeight="1" spans="1:11">
      <c r="A267" s="9" t="s">
        <v>773</v>
      </c>
      <c r="B267" s="9"/>
      <c r="C267" s="9"/>
      <c r="D267" s="9" t="s">
        <v>910</v>
      </c>
      <c r="E267" s="9"/>
      <c r="F267" s="9"/>
      <c r="G267" s="9"/>
      <c r="H267" s="9"/>
      <c r="I267" s="9"/>
      <c r="J267" s="9"/>
      <c r="K267" s="9"/>
    </row>
    <row r="268" s="1" customFormat="1" ht="18" customHeight="1" spans="1:11">
      <c r="A268" s="9" t="s">
        <v>775</v>
      </c>
      <c r="B268" s="9"/>
      <c r="C268" s="9"/>
      <c r="D268" s="9" t="s">
        <v>731</v>
      </c>
      <c r="E268" s="9"/>
      <c r="F268" s="9" t="s">
        <v>776</v>
      </c>
      <c r="G268" s="9" t="s">
        <v>777</v>
      </c>
      <c r="H268" s="9"/>
      <c r="I268" s="9"/>
      <c r="J268" s="9"/>
      <c r="K268" s="9"/>
    </row>
    <row r="269" s="1" customFormat="1" ht="25.5" spans="1:11">
      <c r="A269" s="9" t="s">
        <v>778</v>
      </c>
      <c r="B269" s="9"/>
      <c r="C269" s="9"/>
      <c r="D269" s="9" t="s">
        <v>779</v>
      </c>
      <c r="E269" s="9" t="s">
        <v>780</v>
      </c>
      <c r="F269" s="9" t="s">
        <v>781</v>
      </c>
      <c r="G269" s="9" t="s">
        <v>782</v>
      </c>
      <c r="H269" s="9"/>
      <c r="I269" s="9" t="s">
        <v>783</v>
      </c>
      <c r="J269" s="9" t="s">
        <v>784</v>
      </c>
      <c r="K269" s="9" t="s">
        <v>785</v>
      </c>
    </row>
    <row r="270" s="1" customFormat="1" spans="1:11">
      <c r="A270" s="9"/>
      <c r="B270" s="9"/>
      <c r="C270" s="9"/>
      <c r="D270" s="9" t="s">
        <v>786</v>
      </c>
      <c r="E270" s="9"/>
      <c r="F270" s="9">
        <v>55</v>
      </c>
      <c r="G270" s="9">
        <v>55</v>
      </c>
      <c r="H270" s="9"/>
      <c r="I270" s="9">
        <v>10</v>
      </c>
      <c r="J270" s="45">
        <v>1</v>
      </c>
      <c r="K270" s="9">
        <v>10</v>
      </c>
    </row>
    <row r="271" s="1" customFormat="1" spans="1:11">
      <c r="A271" s="9"/>
      <c r="B271" s="9"/>
      <c r="C271" s="9"/>
      <c r="D271" s="9" t="s">
        <v>787</v>
      </c>
      <c r="E271" s="9"/>
      <c r="F271" s="9">
        <v>55</v>
      </c>
      <c r="G271" s="9">
        <v>55</v>
      </c>
      <c r="H271" s="9"/>
      <c r="I271" s="9" t="s">
        <v>498</v>
      </c>
      <c r="J271" s="9" t="s">
        <v>498</v>
      </c>
      <c r="K271" s="9" t="s">
        <v>498</v>
      </c>
    </row>
    <row r="272" s="1" customFormat="1" spans="1:11">
      <c r="A272" s="9"/>
      <c r="B272" s="9"/>
      <c r="C272" s="9"/>
      <c r="D272" s="39" t="s">
        <v>788</v>
      </c>
      <c r="E272" s="9"/>
      <c r="F272" s="9">
        <v>55</v>
      </c>
      <c r="G272" s="9">
        <v>55</v>
      </c>
      <c r="H272" s="9"/>
      <c r="I272" s="9" t="s">
        <v>498</v>
      </c>
      <c r="J272" s="9" t="s">
        <v>498</v>
      </c>
      <c r="K272" s="9" t="s">
        <v>498</v>
      </c>
    </row>
    <row r="273" s="1" customFormat="1" spans="1:11">
      <c r="A273" s="9"/>
      <c r="B273" s="9"/>
      <c r="C273" s="9"/>
      <c r="D273" s="39" t="s">
        <v>789</v>
      </c>
      <c r="E273" s="9"/>
      <c r="F273" s="9"/>
      <c r="G273" s="9"/>
      <c r="H273" s="9"/>
      <c r="I273" s="9" t="s">
        <v>498</v>
      </c>
      <c r="J273" s="9" t="s">
        <v>498</v>
      </c>
      <c r="K273" s="9" t="s">
        <v>498</v>
      </c>
    </row>
    <row r="274" s="1" customFormat="1" spans="1:11">
      <c r="A274" s="9"/>
      <c r="B274" s="9"/>
      <c r="C274" s="9"/>
      <c r="D274" s="9" t="s">
        <v>790</v>
      </c>
      <c r="E274" s="9"/>
      <c r="F274" s="9"/>
      <c r="G274" s="9"/>
      <c r="H274" s="9"/>
      <c r="I274" s="9" t="s">
        <v>498</v>
      </c>
      <c r="J274" s="9" t="s">
        <v>498</v>
      </c>
      <c r="K274" s="9" t="s">
        <v>498</v>
      </c>
    </row>
    <row r="275" s="1" customFormat="1" spans="1:11">
      <c r="A275" s="9" t="s">
        <v>791</v>
      </c>
      <c r="B275" s="9" t="s">
        <v>792</v>
      </c>
      <c r="C275" s="9"/>
      <c r="D275" s="9"/>
      <c r="E275" s="9"/>
      <c r="F275" s="9" t="s">
        <v>793</v>
      </c>
      <c r="G275" s="9"/>
      <c r="H275" s="9"/>
      <c r="I275" s="9"/>
      <c r="J275" s="9"/>
      <c r="K275" s="9"/>
    </row>
    <row r="276" s="1" customFormat="1" ht="47" customHeight="1" spans="1:11">
      <c r="A276" s="9"/>
      <c r="B276" s="9" t="s">
        <v>911</v>
      </c>
      <c r="C276" s="9"/>
      <c r="D276" s="9"/>
      <c r="E276" s="9"/>
      <c r="F276" s="9" t="s">
        <v>912</v>
      </c>
      <c r="G276" s="9"/>
      <c r="H276" s="9"/>
      <c r="I276" s="9"/>
      <c r="J276" s="9"/>
      <c r="K276" s="9"/>
    </row>
    <row r="277" s="1" customFormat="1" ht="25.5" spans="1:11">
      <c r="A277" s="9" t="s">
        <v>795</v>
      </c>
      <c r="B277" s="9" t="s">
        <v>796</v>
      </c>
      <c r="C277" s="9" t="s">
        <v>797</v>
      </c>
      <c r="D277" s="9" t="s">
        <v>798</v>
      </c>
      <c r="E277" s="9" t="s">
        <v>799</v>
      </c>
      <c r="F277" s="9" t="s">
        <v>800</v>
      </c>
      <c r="G277" s="9" t="s">
        <v>783</v>
      </c>
      <c r="H277" s="9" t="s">
        <v>785</v>
      </c>
      <c r="I277" s="9" t="s">
        <v>801</v>
      </c>
      <c r="J277" s="9"/>
      <c r="K277" s="9"/>
    </row>
    <row r="278" s="1" customFormat="1" spans="1:11">
      <c r="A278" s="9"/>
      <c r="B278" s="40" t="s">
        <v>802</v>
      </c>
      <c r="C278" s="40" t="s">
        <v>803</v>
      </c>
      <c r="D278" s="23" t="s">
        <v>913</v>
      </c>
      <c r="E278" s="9" t="s">
        <v>645</v>
      </c>
      <c r="F278" s="9" t="s">
        <v>646</v>
      </c>
      <c r="G278" s="9">
        <v>10</v>
      </c>
      <c r="H278" s="9">
        <v>10</v>
      </c>
      <c r="I278" s="9" t="s">
        <v>807</v>
      </c>
      <c r="J278" s="9"/>
      <c r="K278" s="9"/>
    </row>
    <row r="279" s="1" customFormat="1" ht="25.5" spans="1:11">
      <c r="A279" s="9"/>
      <c r="B279" s="41"/>
      <c r="C279" s="41"/>
      <c r="D279" s="23" t="s">
        <v>914</v>
      </c>
      <c r="E279" s="9" t="s">
        <v>915</v>
      </c>
      <c r="F279" s="9" t="s">
        <v>916</v>
      </c>
      <c r="G279" s="9">
        <v>10</v>
      </c>
      <c r="H279" s="9">
        <v>10</v>
      </c>
      <c r="I279" s="9" t="s">
        <v>807</v>
      </c>
      <c r="J279" s="9"/>
      <c r="K279" s="9"/>
    </row>
    <row r="280" s="1" customFormat="1" ht="25.5" spans="1:11">
      <c r="A280" s="9"/>
      <c r="B280" s="41"/>
      <c r="C280" s="40" t="s">
        <v>813</v>
      </c>
      <c r="D280" s="23" t="s">
        <v>684</v>
      </c>
      <c r="E280" s="53" t="s">
        <v>917</v>
      </c>
      <c r="F280" s="53" t="s">
        <v>917</v>
      </c>
      <c r="G280" s="9">
        <v>10</v>
      </c>
      <c r="H280" s="9">
        <v>10</v>
      </c>
      <c r="I280" s="9" t="s">
        <v>807</v>
      </c>
      <c r="J280" s="9"/>
      <c r="K280" s="9"/>
    </row>
    <row r="281" s="1" customFormat="1" ht="25.5" spans="1:11">
      <c r="A281" s="9"/>
      <c r="B281" s="41"/>
      <c r="C281" s="41"/>
      <c r="D281" s="23" t="s">
        <v>683</v>
      </c>
      <c r="E281" s="25">
        <v>1</v>
      </c>
      <c r="F281" s="25">
        <v>1</v>
      </c>
      <c r="G281" s="9">
        <v>10</v>
      </c>
      <c r="H281" s="9">
        <v>10</v>
      </c>
      <c r="I281" s="9" t="s">
        <v>807</v>
      </c>
      <c r="J281" s="9"/>
      <c r="K281" s="9"/>
    </row>
    <row r="282" s="1" customFormat="1" ht="25.5" spans="1:11">
      <c r="A282" s="9"/>
      <c r="B282" s="41"/>
      <c r="C282" s="40" t="s">
        <v>820</v>
      </c>
      <c r="D282" s="23" t="s">
        <v>692</v>
      </c>
      <c r="E282" s="25">
        <v>1</v>
      </c>
      <c r="F282" s="25">
        <v>1</v>
      </c>
      <c r="G282" s="9">
        <v>5</v>
      </c>
      <c r="H282" s="9">
        <v>5</v>
      </c>
      <c r="I282" s="9" t="s">
        <v>807</v>
      </c>
      <c r="J282" s="9"/>
      <c r="K282" s="9"/>
    </row>
    <row r="283" s="1" customFormat="1" spans="1:11">
      <c r="A283" s="9"/>
      <c r="B283" s="41"/>
      <c r="C283" s="41"/>
      <c r="D283" s="23" t="s">
        <v>821</v>
      </c>
      <c r="E283" s="9" t="s">
        <v>817</v>
      </c>
      <c r="F283" s="9" t="s">
        <v>817</v>
      </c>
      <c r="G283" s="9">
        <v>5</v>
      </c>
      <c r="H283" s="9">
        <v>5</v>
      </c>
      <c r="I283" s="9" t="s">
        <v>807</v>
      </c>
      <c r="J283" s="9"/>
      <c r="K283" s="9"/>
    </row>
    <row r="284" s="1" customFormat="1" spans="1:11">
      <c r="A284" s="9"/>
      <c r="B284" s="41" t="s">
        <v>881</v>
      </c>
      <c r="C284" s="40" t="s">
        <v>824</v>
      </c>
      <c r="D284" s="23" t="s">
        <v>825</v>
      </c>
      <c r="E284" s="9" t="s">
        <v>685</v>
      </c>
      <c r="F284" s="9" t="s">
        <v>685</v>
      </c>
      <c r="G284" s="9">
        <v>10</v>
      </c>
      <c r="H284" s="9">
        <v>10</v>
      </c>
      <c r="I284" s="9" t="s">
        <v>807</v>
      </c>
      <c r="J284" s="9"/>
      <c r="K284" s="9"/>
    </row>
    <row r="285" s="1" customFormat="1" spans="1:11">
      <c r="A285" s="9"/>
      <c r="B285" s="41"/>
      <c r="C285" s="41"/>
      <c r="D285" s="23" t="s">
        <v>826</v>
      </c>
      <c r="E285" s="9" t="s">
        <v>685</v>
      </c>
      <c r="F285" s="9" t="s">
        <v>685</v>
      </c>
      <c r="G285" s="9">
        <v>10</v>
      </c>
      <c r="H285" s="9">
        <v>10</v>
      </c>
      <c r="I285" s="9" t="s">
        <v>807</v>
      </c>
      <c r="J285" s="9"/>
      <c r="K285" s="9"/>
    </row>
    <row r="286" s="1" customFormat="1" ht="25.5" spans="1:11">
      <c r="A286" s="9"/>
      <c r="B286" s="41"/>
      <c r="C286" s="40" t="s">
        <v>827</v>
      </c>
      <c r="D286" s="23" t="s">
        <v>686</v>
      </c>
      <c r="E286" s="9" t="s">
        <v>687</v>
      </c>
      <c r="F286" s="9" t="s">
        <v>687</v>
      </c>
      <c r="G286" s="9">
        <v>5</v>
      </c>
      <c r="H286" s="9">
        <v>5</v>
      </c>
      <c r="I286" s="9" t="s">
        <v>807</v>
      </c>
      <c r="J286" s="9"/>
      <c r="K286" s="9"/>
    </row>
    <row r="287" s="1" customFormat="1" ht="25.5" spans="1:11">
      <c r="A287" s="9"/>
      <c r="B287" s="41"/>
      <c r="C287" s="40" t="s">
        <v>829</v>
      </c>
      <c r="D287" s="23" t="s">
        <v>905</v>
      </c>
      <c r="E287" s="9" t="s">
        <v>906</v>
      </c>
      <c r="F287" s="9" t="s">
        <v>907</v>
      </c>
      <c r="G287" s="9">
        <v>5</v>
      </c>
      <c r="H287" s="9">
        <v>5</v>
      </c>
      <c r="I287" s="9" t="s">
        <v>807</v>
      </c>
      <c r="J287" s="9"/>
      <c r="K287" s="9"/>
    </row>
    <row r="288" s="1" customFormat="1" ht="38.25" spans="1:11">
      <c r="A288" s="9"/>
      <c r="B288" s="9" t="s">
        <v>832</v>
      </c>
      <c r="C288" s="9" t="s">
        <v>833</v>
      </c>
      <c r="D288" s="23" t="s">
        <v>717</v>
      </c>
      <c r="E288" s="9" t="s">
        <v>766</v>
      </c>
      <c r="F288" s="25">
        <v>0.9</v>
      </c>
      <c r="G288" s="9">
        <v>10</v>
      </c>
      <c r="H288" s="9">
        <v>10</v>
      </c>
      <c r="I288" s="9" t="s">
        <v>807</v>
      </c>
      <c r="J288" s="9"/>
      <c r="K288" s="9"/>
    </row>
    <row r="289" s="1" customFormat="1" spans="1:11">
      <c r="A289" s="9" t="s">
        <v>835</v>
      </c>
      <c r="B289" s="9"/>
      <c r="C289" s="9"/>
      <c r="D289" s="9"/>
      <c r="E289" s="9"/>
      <c r="F289" s="9"/>
      <c r="G289" s="49">
        <v>100</v>
      </c>
      <c r="H289" s="50"/>
      <c r="I289" s="50"/>
      <c r="J289" s="50"/>
      <c r="K289" s="52"/>
    </row>
    <row r="290" s="1" customFormat="1" ht="25.5" spans="1:11">
      <c r="A290" s="9" t="s">
        <v>836</v>
      </c>
      <c r="B290" s="23" t="s">
        <v>852</v>
      </c>
      <c r="C290" s="23"/>
      <c r="D290" s="23"/>
      <c r="E290" s="23"/>
      <c r="F290" s="23"/>
      <c r="G290" s="23"/>
      <c r="H290" s="23"/>
      <c r="I290" s="23"/>
      <c r="J290" s="23"/>
      <c r="K290" s="23"/>
    </row>
    <row r="291" s="1" customFormat="1" spans="1:11">
      <c r="A291" s="23" t="s">
        <v>838</v>
      </c>
      <c r="B291" s="23"/>
      <c r="C291" s="23"/>
      <c r="D291" s="23"/>
      <c r="E291" s="23"/>
      <c r="F291" s="23"/>
      <c r="G291" s="23"/>
      <c r="H291" s="23"/>
      <c r="I291" s="23"/>
      <c r="J291" s="23"/>
      <c r="K291" s="23"/>
    </row>
    <row r="292" s="1" customFormat="1" ht="158" customHeight="1" spans="1:11">
      <c r="A292" s="51" t="s">
        <v>839</v>
      </c>
      <c r="B292" s="51"/>
      <c r="C292" s="51"/>
      <c r="D292" s="51"/>
      <c r="E292" s="51"/>
      <c r="F292" s="51"/>
      <c r="G292" s="51"/>
      <c r="H292" s="51"/>
      <c r="I292" s="51"/>
      <c r="J292" s="51"/>
      <c r="K292" s="51"/>
    </row>
    <row r="293" ht="27.75" spans="1:11">
      <c r="A293" s="35" t="s">
        <v>769</v>
      </c>
      <c r="B293" s="35"/>
      <c r="C293" s="35"/>
      <c r="D293" s="35"/>
      <c r="E293" s="35"/>
      <c r="F293" s="35"/>
      <c r="G293" s="35"/>
      <c r="H293" s="35"/>
      <c r="I293" s="35"/>
      <c r="J293" s="35"/>
      <c r="K293" s="35"/>
    </row>
    <row r="294" ht="13" customHeight="1" spans="1:11">
      <c r="A294" s="36" t="s">
        <v>770</v>
      </c>
      <c r="B294" s="36"/>
      <c r="C294" s="36"/>
      <c r="D294" s="36"/>
      <c r="E294" s="36"/>
      <c r="F294" s="36"/>
      <c r="G294" s="36"/>
      <c r="H294" s="36"/>
      <c r="I294" s="36"/>
      <c r="J294" s="36"/>
      <c r="K294" s="36"/>
    </row>
    <row r="295" s="2" customFormat="1" ht="18.75" spans="1:11">
      <c r="A295" s="37" t="s">
        <v>771</v>
      </c>
      <c r="B295" s="37"/>
      <c r="C295" s="37"/>
      <c r="D295" s="37"/>
      <c r="E295" s="37"/>
      <c r="F295" s="38" t="s">
        <v>840</v>
      </c>
      <c r="G295" s="38"/>
      <c r="H295" s="38"/>
      <c r="I295" s="38"/>
      <c r="J295" s="38"/>
      <c r="K295" s="38"/>
    </row>
    <row r="296" s="1" customFormat="1" ht="18" customHeight="1" spans="1:11">
      <c r="A296" s="9" t="s">
        <v>773</v>
      </c>
      <c r="B296" s="9"/>
      <c r="C296" s="9"/>
      <c r="D296" s="9" t="s">
        <v>918</v>
      </c>
      <c r="E296" s="9"/>
      <c r="F296" s="9"/>
      <c r="G296" s="9"/>
      <c r="H296" s="9"/>
      <c r="I296" s="9"/>
      <c r="J296" s="9"/>
      <c r="K296" s="9"/>
    </row>
    <row r="297" s="1" customFormat="1" ht="18" customHeight="1" spans="1:11">
      <c r="A297" s="9" t="s">
        <v>775</v>
      </c>
      <c r="B297" s="9"/>
      <c r="C297" s="9"/>
      <c r="D297" s="9" t="s">
        <v>731</v>
      </c>
      <c r="E297" s="9"/>
      <c r="F297" s="9" t="s">
        <v>776</v>
      </c>
      <c r="G297" s="9" t="s">
        <v>777</v>
      </c>
      <c r="H297" s="9"/>
      <c r="I297" s="9"/>
      <c r="J297" s="9"/>
      <c r="K297" s="9"/>
    </row>
    <row r="298" s="1" customFormat="1" ht="25.5" spans="1:11">
      <c r="A298" s="9" t="s">
        <v>778</v>
      </c>
      <c r="B298" s="9"/>
      <c r="C298" s="9"/>
      <c r="D298" s="9" t="s">
        <v>779</v>
      </c>
      <c r="E298" s="9" t="s">
        <v>780</v>
      </c>
      <c r="F298" s="9" t="s">
        <v>781</v>
      </c>
      <c r="G298" s="9" t="s">
        <v>782</v>
      </c>
      <c r="H298" s="9"/>
      <c r="I298" s="9" t="s">
        <v>783</v>
      </c>
      <c r="J298" s="9" t="s">
        <v>784</v>
      </c>
      <c r="K298" s="9" t="s">
        <v>785</v>
      </c>
    </row>
    <row r="299" s="1" customFormat="1" spans="1:11">
      <c r="A299" s="9"/>
      <c r="B299" s="9"/>
      <c r="C299" s="9"/>
      <c r="D299" s="9" t="s">
        <v>786</v>
      </c>
      <c r="E299" s="9"/>
      <c r="F299" s="9">
        <v>271.61</v>
      </c>
      <c r="G299" s="9">
        <v>271.61</v>
      </c>
      <c r="H299" s="9"/>
      <c r="I299" s="9">
        <v>10</v>
      </c>
      <c r="J299" s="25">
        <v>1</v>
      </c>
      <c r="K299" s="9">
        <v>10</v>
      </c>
    </row>
    <row r="300" s="1" customFormat="1" spans="1:11">
      <c r="A300" s="9"/>
      <c r="B300" s="9"/>
      <c r="C300" s="9"/>
      <c r="D300" s="9" t="s">
        <v>787</v>
      </c>
      <c r="E300" s="9"/>
      <c r="F300" s="9">
        <v>271.61</v>
      </c>
      <c r="G300" s="9">
        <v>271.61</v>
      </c>
      <c r="H300" s="9"/>
      <c r="I300" s="9" t="s">
        <v>498</v>
      </c>
      <c r="J300" s="9" t="s">
        <v>498</v>
      </c>
      <c r="K300" s="9" t="s">
        <v>498</v>
      </c>
    </row>
    <row r="301" s="1" customFormat="1" spans="1:11">
      <c r="A301" s="9"/>
      <c r="B301" s="9"/>
      <c r="C301" s="9"/>
      <c r="D301" s="39" t="s">
        <v>788</v>
      </c>
      <c r="E301" s="9"/>
      <c r="F301" s="9">
        <v>271.61</v>
      </c>
      <c r="G301" s="9">
        <v>271.61</v>
      </c>
      <c r="H301" s="9"/>
      <c r="I301" s="9" t="s">
        <v>498</v>
      </c>
      <c r="J301" s="9" t="s">
        <v>498</v>
      </c>
      <c r="K301" s="9" t="s">
        <v>498</v>
      </c>
    </row>
    <row r="302" s="1" customFormat="1" spans="1:11">
      <c r="A302" s="9"/>
      <c r="B302" s="9"/>
      <c r="C302" s="9"/>
      <c r="D302" s="39" t="s">
        <v>789</v>
      </c>
      <c r="E302" s="9"/>
      <c r="F302" s="9"/>
      <c r="G302" s="9"/>
      <c r="H302" s="9"/>
      <c r="I302" s="9" t="s">
        <v>498</v>
      </c>
      <c r="J302" s="9" t="s">
        <v>498</v>
      </c>
      <c r="K302" s="9" t="s">
        <v>498</v>
      </c>
    </row>
    <row r="303" s="1" customFormat="1" spans="1:11">
      <c r="A303" s="9"/>
      <c r="B303" s="9"/>
      <c r="C303" s="9"/>
      <c r="D303" s="9" t="s">
        <v>790</v>
      </c>
      <c r="E303" s="9"/>
      <c r="F303" s="9"/>
      <c r="G303" s="9"/>
      <c r="H303" s="9"/>
      <c r="I303" s="9" t="s">
        <v>498</v>
      </c>
      <c r="J303" s="9" t="s">
        <v>498</v>
      </c>
      <c r="K303" s="9" t="s">
        <v>498</v>
      </c>
    </row>
    <row r="304" s="1" customFormat="1" spans="1:11">
      <c r="A304" s="9" t="s">
        <v>791</v>
      </c>
      <c r="B304" s="9" t="s">
        <v>792</v>
      </c>
      <c r="C304" s="9"/>
      <c r="D304" s="9"/>
      <c r="E304" s="9"/>
      <c r="F304" s="9" t="s">
        <v>793</v>
      </c>
      <c r="G304" s="9"/>
      <c r="H304" s="9"/>
      <c r="I304" s="9"/>
      <c r="J304" s="9"/>
      <c r="K304" s="9"/>
    </row>
    <row r="305" s="1" customFormat="1" ht="54" customHeight="1" spans="1:11">
      <c r="A305" s="9"/>
      <c r="B305" s="9" t="s">
        <v>919</v>
      </c>
      <c r="C305" s="9"/>
      <c r="D305" s="9"/>
      <c r="E305" s="9"/>
      <c r="F305" s="9" t="s">
        <v>919</v>
      </c>
      <c r="G305" s="9"/>
      <c r="H305" s="9"/>
      <c r="I305" s="9"/>
      <c r="J305" s="9"/>
      <c r="K305" s="9"/>
    </row>
    <row r="306" s="1" customFormat="1" ht="25.5" spans="1:11">
      <c r="A306" s="9" t="s">
        <v>795</v>
      </c>
      <c r="B306" s="9" t="s">
        <v>796</v>
      </c>
      <c r="C306" s="9" t="s">
        <v>797</v>
      </c>
      <c r="D306" s="9" t="s">
        <v>798</v>
      </c>
      <c r="E306" s="9" t="s">
        <v>799</v>
      </c>
      <c r="F306" s="9" t="s">
        <v>800</v>
      </c>
      <c r="G306" s="9" t="s">
        <v>783</v>
      </c>
      <c r="H306" s="9" t="s">
        <v>785</v>
      </c>
      <c r="I306" s="9" t="s">
        <v>801</v>
      </c>
      <c r="J306" s="9"/>
      <c r="K306" s="9"/>
    </row>
    <row r="307" s="1" customFormat="1" ht="25.5" spans="1:11">
      <c r="A307" s="9"/>
      <c r="B307" s="40" t="s">
        <v>802</v>
      </c>
      <c r="C307" s="40" t="s">
        <v>803</v>
      </c>
      <c r="D307" s="23" t="s">
        <v>920</v>
      </c>
      <c r="E307" s="9" t="s">
        <v>921</v>
      </c>
      <c r="F307" s="9" t="s">
        <v>921</v>
      </c>
      <c r="G307" s="9">
        <v>5</v>
      </c>
      <c r="H307" s="9">
        <v>5</v>
      </c>
      <c r="I307" s="9" t="s">
        <v>807</v>
      </c>
      <c r="J307" s="9"/>
      <c r="K307" s="9"/>
    </row>
    <row r="308" s="1" customFormat="1" ht="25.5" spans="1:11">
      <c r="A308" s="9"/>
      <c r="B308" s="41"/>
      <c r="C308" s="41"/>
      <c r="D308" s="23" t="s">
        <v>922</v>
      </c>
      <c r="E308" s="9" t="s">
        <v>923</v>
      </c>
      <c r="F308" s="9" t="s">
        <v>923</v>
      </c>
      <c r="G308" s="9">
        <v>5</v>
      </c>
      <c r="H308" s="9">
        <v>5</v>
      </c>
      <c r="I308" s="9" t="s">
        <v>807</v>
      </c>
      <c r="J308" s="9"/>
      <c r="K308" s="9"/>
    </row>
    <row r="309" s="1" customFormat="1" ht="25.5" spans="1:11">
      <c r="A309" s="9"/>
      <c r="B309" s="41"/>
      <c r="C309" s="41"/>
      <c r="D309" s="23" t="s">
        <v>924</v>
      </c>
      <c r="E309" s="9" t="s">
        <v>925</v>
      </c>
      <c r="F309" s="9" t="s">
        <v>925</v>
      </c>
      <c r="G309" s="9">
        <v>5</v>
      </c>
      <c r="H309" s="9">
        <v>5</v>
      </c>
      <c r="I309" s="9" t="s">
        <v>807</v>
      </c>
      <c r="J309" s="9"/>
      <c r="K309" s="9"/>
    </row>
    <row r="310" s="1" customFormat="1" ht="25.5" spans="1:11">
      <c r="A310" s="9"/>
      <c r="B310" s="41"/>
      <c r="C310" s="42"/>
      <c r="D310" s="23" t="s">
        <v>922</v>
      </c>
      <c r="E310" s="9" t="s">
        <v>926</v>
      </c>
      <c r="F310" s="9" t="s">
        <v>926</v>
      </c>
      <c r="G310" s="9">
        <v>5</v>
      </c>
      <c r="H310" s="9">
        <v>5</v>
      </c>
      <c r="I310" s="9" t="s">
        <v>807</v>
      </c>
      <c r="J310" s="9"/>
      <c r="K310" s="9"/>
    </row>
    <row r="311" s="1" customFormat="1" ht="25.5" spans="1:11">
      <c r="A311" s="9"/>
      <c r="B311" s="41"/>
      <c r="C311" s="40" t="s">
        <v>813</v>
      </c>
      <c r="D311" s="23" t="s">
        <v>683</v>
      </c>
      <c r="E311" s="25">
        <v>1</v>
      </c>
      <c r="F311" s="25">
        <v>1</v>
      </c>
      <c r="G311" s="9">
        <v>2.5</v>
      </c>
      <c r="H311" s="9">
        <v>2.5</v>
      </c>
      <c r="I311" s="9" t="s">
        <v>807</v>
      </c>
      <c r="J311" s="9"/>
      <c r="K311" s="9"/>
    </row>
    <row r="312" s="1" customFormat="1" ht="25.5" spans="1:11">
      <c r="A312" s="9"/>
      <c r="B312" s="41"/>
      <c r="C312" s="40" t="s">
        <v>820</v>
      </c>
      <c r="D312" s="23" t="s">
        <v>692</v>
      </c>
      <c r="E312" s="25">
        <v>1</v>
      </c>
      <c r="F312" s="25">
        <v>1</v>
      </c>
      <c r="G312" s="9">
        <v>2.5</v>
      </c>
      <c r="H312" s="9">
        <v>2.5</v>
      </c>
      <c r="I312" s="9" t="s">
        <v>807</v>
      </c>
      <c r="J312" s="9"/>
      <c r="K312" s="9"/>
    </row>
    <row r="313" s="1" customFormat="1" ht="25.5" spans="1:11">
      <c r="A313" s="9"/>
      <c r="B313" s="41"/>
      <c r="C313" s="40" t="s">
        <v>822</v>
      </c>
      <c r="D313" s="23" t="s">
        <v>927</v>
      </c>
      <c r="E313" s="9" t="s">
        <v>928</v>
      </c>
      <c r="F313" s="9" t="s">
        <v>928</v>
      </c>
      <c r="G313" s="9">
        <v>5</v>
      </c>
      <c r="H313" s="9">
        <v>5</v>
      </c>
      <c r="I313" s="9" t="s">
        <v>807</v>
      </c>
      <c r="J313" s="9"/>
      <c r="K313" s="9"/>
    </row>
    <row r="314" s="1" customFormat="1" ht="25.5" spans="1:11">
      <c r="A314" s="9"/>
      <c r="B314" s="41"/>
      <c r="C314" s="41"/>
      <c r="D314" s="23" t="s">
        <v>929</v>
      </c>
      <c r="E314" s="9" t="s">
        <v>930</v>
      </c>
      <c r="F314" s="9" t="s">
        <v>930</v>
      </c>
      <c r="G314" s="9">
        <v>5</v>
      </c>
      <c r="H314" s="9">
        <v>5</v>
      </c>
      <c r="I314" s="9" t="s">
        <v>807</v>
      </c>
      <c r="J314" s="9"/>
      <c r="K314" s="9"/>
    </row>
    <row r="315" s="1" customFormat="1" ht="38.25" spans="1:11">
      <c r="A315" s="9"/>
      <c r="B315" s="41"/>
      <c r="C315" s="41"/>
      <c r="D315" s="23" t="s">
        <v>931</v>
      </c>
      <c r="E315" s="9" t="s">
        <v>932</v>
      </c>
      <c r="F315" s="9" t="s">
        <v>932</v>
      </c>
      <c r="G315" s="9">
        <v>5</v>
      </c>
      <c r="H315" s="9">
        <v>5</v>
      </c>
      <c r="I315" s="9" t="s">
        <v>807</v>
      </c>
      <c r="J315" s="9"/>
      <c r="K315" s="9"/>
    </row>
    <row r="316" s="1" customFormat="1" spans="1:11">
      <c r="A316" s="9"/>
      <c r="B316" s="41"/>
      <c r="C316" s="41"/>
      <c r="D316" s="23" t="s">
        <v>933</v>
      </c>
      <c r="E316" s="9" t="s">
        <v>934</v>
      </c>
      <c r="F316" s="9" t="s">
        <v>934</v>
      </c>
      <c r="G316" s="9">
        <v>5</v>
      </c>
      <c r="H316" s="9">
        <v>5</v>
      </c>
      <c r="I316" s="9" t="s">
        <v>807</v>
      </c>
      <c r="J316" s="9"/>
      <c r="K316" s="9"/>
    </row>
    <row r="317" s="1" customFormat="1" spans="1:11">
      <c r="A317" s="9"/>
      <c r="B317" s="42"/>
      <c r="C317" s="42"/>
      <c r="D317" s="23" t="s">
        <v>933</v>
      </c>
      <c r="E317" s="9" t="s">
        <v>935</v>
      </c>
      <c r="F317" s="9" t="s">
        <v>935</v>
      </c>
      <c r="G317" s="9">
        <v>5</v>
      </c>
      <c r="H317" s="9">
        <v>5</v>
      </c>
      <c r="I317" s="9" t="s">
        <v>807</v>
      </c>
      <c r="J317" s="9"/>
      <c r="K317" s="9"/>
    </row>
    <row r="318" s="1" customFormat="1" ht="25.5" spans="1:11">
      <c r="A318" s="9"/>
      <c r="B318" s="41" t="s">
        <v>849</v>
      </c>
      <c r="C318" s="40" t="s">
        <v>824</v>
      </c>
      <c r="D318" s="23" t="s">
        <v>936</v>
      </c>
      <c r="E318" s="9" t="s">
        <v>937</v>
      </c>
      <c r="F318" s="9" t="s">
        <v>937</v>
      </c>
      <c r="G318" s="9">
        <v>15</v>
      </c>
      <c r="H318" s="9">
        <v>15</v>
      </c>
      <c r="I318" s="9" t="s">
        <v>807</v>
      </c>
      <c r="J318" s="9"/>
      <c r="K318" s="9"/>
    </row>
    <row r="319" s="1" customFormat="1" spans="1:11">
      <c r="A319" s="9"/>
      <c r="B319" s="41"/>
      <c r="C319" s="41"/>
      <c r="D319" s="23" t="s">
        <v>938</v>
      </c>
      <c r="E319" s="9" t="s">
        <v>939</v>
      </c>
      <c r="F319" s="9" t="s">
        <v>939</v>
      </c>
      <c r="G319" s="9">
        <v>15</v>
      </c>
      <c r="H319" s="9">
        <v>15</v>
      </c>
      <c r="I319" s="9" t="s">
        <v>807</v>
      </c>
      <c r="J319" s="9"/>
      <c r="K319" s="9"/>
    </row>
    <row r="320" s="1" customFormat="1" ht="38.25" spans="1:11">
      <c r="A320" s="9"/>
      <c r="B320" s="9" t="s">
        <v>832</v>
      </c>
      <c r="C320" s="9" t="s">
        <v>833</v>
      </c>
      <c r="D320" s="23" t="s">
        <v>940</v>
      </c>
      <c r="E320" s="9" t="s">
        <v>766</v>
      </c>
      <c r="F320" s="25">
        <v>0.9</v>
      </c>
      <c r="G320" s="9">
        <v>10</v>
      </c>
      <c r="H320" s="9">
        <v>10</v>
      </c>
      <c r="I320" s="9" t="s">
        <v>807</v>
      </c>
      <c r="J320" s="9"/>
      <c r="K320" s="9"/>
    </row>
    <row r="321" s="1" customFormat="1" spans="1:11">
      <c r="A321" s="9" t="s">
        <v>835</v>
      </c>
      <c r="B321" s="9"/>
      <c r="C321" s="9"/>
      <c r="D321" s="9"/>
      <c r="E321" s="9"/>
      <c r="F321" s="9"/>
      <c r="G321" s="49">
        <v>100</v>
      </c>
      <c r="H321" s="50"/>
      <c r="I321" s="50"/>
      <c r="J321" s="50"/>
      <c r="K321" s="52"/>
    </row>
    <row r="322" s="1" customFormat="1" ht="25.5" spans="1:11">
      <c r="A322" s="9" t="s">
        <v>836</v>
      </c>
      <c r="B322" s="23" t="s">
        <v>852</v>
      </c>
      <c r="C322" s="23"/>
      <c r="D322" s="23"/>
      <c r="E322" s="23"/>
      <c r="F322" s="23"/>
      <c r="G322" s="23"/>
      <c r="H322" s="23"/>
      <c r="I322" s="23"/>
      <c r="J322" s="23"/>
      <c r="K322" s="23"/>
    </row>
    <row r="323" s="1" customFormat="1" spans="1:11">
      <c r="A323" s="23" t="s">
        <v>838</v>
      </c>
      <c r="B323" s="23"/>
      <c r="C323" s="23"/>
      <c r="D323" s="23"/>
      <c r="E323" s="23"/>
      <c r="F323" s="23"/>
      <c r="G323" s="23"/>
      <c r="H323" s="23"/>
      <c r="I323" s="23"/>
      <c r="J323" s="23"/>
      <c r="K323" s="23"/>
    </row>
    <row r="324" s="1" customFormat="1" ht="165" customHeight="1" spans="1:11">
      <c r="A324" s="51" t="s">
        <v>839</v>
      </c>
      <c r="B324" s="51"/>
      <c r="C324" s="51"/>
      <c r="D324" s="51"/>
      <c r="E324" s="51"/>
      <c r="F324" s="51"/>
      <c r="G324" s="51"/>
      <c r="H324" s="51"/>
      <c r="I324" s="51"/>
      <c r="J324" s="51"/>
      <c r="K324" s="51"/>
    </row>
    <row r="326" ht="27" spans="1:11">
      <c r="A326" s="4" t="s">
        <v>725</v>
      </c>
      <c r="B326" s="4"/>
      <c r="C326" s="4"/>
      <c r="D326" s="4"/>
      <c r="E326" s="4"/>
      <c r="F326" s="4"/>
      <c r="G326" s="4"/>
      <c r="H326" s="4"/>
      <c r="I326" s="4"/>
      <c r="J326" s="4"/>
      <c r="K326" s="4"/>
    </row>
    <row r="327" ht="13" customHeight="1" spans="1:11">
      <c r="A327" s="36" t="s">
        <v>770</v>
      </c>
      <c r="B327" s="36"/>
      <c r="C327" s="36"/>
      <c r="D327" s="36"/>
      <c r="E327" s="36"/>
      <c r="F327" s="36"/>
      <c r="G327" s="36"/>
      <c r="H327" s="36"/>
      <c r="I327" s="36"/>
      <c r="J327" s="36"/>
      <c r="K327" s="36"/>
    </row>
    <row r="328" s="2" customFormat="1" ht="18.75" spans="1:11">
      <c r="A328" s="37" t="s">
        <v>771</v>
      </c>
      <c r="B328" s="37"/>
      <c r="C328" s="37"/>
      <c r="D328" s="37"/>
      <c r="E328" s="37"/>
      <c r="F328" s="38" t="s">
        <v>840</v>
      </c>
      <c r="G328" s="38"/>
      <c r="H328" s="38"/>
      <c r="I328" s="38"/>
      <c r="J328" s="38"/>
      <c r="K328" s="38"/>
    </row>
    <row r="329" s="1" customFormat="1" ht="18" customHeight="1" spans="1:11">
      <c r="A329" s="9" t="s">
        <v>773</v>
      </c>
      <c r="B329" s="9"/>
      <c r="C329" s="9"/>
      <c r="D329" s="9" t="s">
        <v>941</v>
      </c>
      <c r="E329" s="9"/>
      <c r="F329" s="9"/>
      <c r="G329" s="9"/>
      <c r="H329" s="9"/>
      <c r="I329" s="9"/>
      <c r="J329" s="9"/>
      <c r="K329" s="9"/>
    </row>
    <row r="330" s="1" customFormat="1" ht="18" customHeight="1" spans="1:11">
      <c r="A330" s="9" t="s">
        <v>775</v>
      </c>
      <c r="B330" s="9"/>
      <c r="C330" s="9"/>
      <c r="D330" s="9" t="s">
        <v>731</v>
      </c>
      <c r="E330" s="9"/>
      <c r="F330" s="9" t="s">
        <v>776</v>
      </c>
      <c r="G330" s="9" t="s">
        <v>777</v>
      </c>
      <c r="H330" s="9"/>
      <c r="I330" s="9"/>
      <c r="J330" s="9"/>
      <c r="K330" s="9"/>
    </row>
    <row r="331" ht="25.5" spans="1:11">
      <c r="A331" s="11" t="s">
        <v>732</v>
      </c>
      <c r="B331" s="12"/>
      <c r="C331" s="13"/>
      <c r="D331" s="8" t="s">
        <v>604</v>
      </c>
      <c r="E331" s="8" t="s">
        <v>605</v>
      </c>
      <c r="F331" s="8" t="s">
        <v>606</v>
      </c>
      <c r="G331" s="8" t="s">
        <v>607</v>
      </c>
      <c r="H331" s="8"/>
      <c r="I331" s="8" t="s">
        <v>608</v>
      </c>
      <c r="J331" s="8" t="s">
        <v>609</v>
      </c>
      <c r="K331" s="8" t="s">
        <v>610</v>
      </c>
    </row>
    <row r="332" ht="13.5" spans="1:11">
      <c r="A332" s="14"/>
      <c r="B332" s="15"/>
      <c r="C332" s="16"/>
      <c r="D332" s="8" t="s">
        <v>611</v>
      </c>
      <c r="E332" s="10"/>
      <c r="F332" s="10">
        <v>8.44</v>
      </c>
      <c r="G332" s="10">
        <v>8.44</v>
      </c>
      <c r="H332" s="10"/>
      <c r="I332" s="10">
        <v>10</v>
      </c>
      <c r="J332" s="27">
        <v>1</v>
      </c>
      <c r="K332" s="10">
        <v>10</v>
      </c>
    </row>
    <row r="333" ht="13.5" spans="1:11">
      <c r="A333" s="14"/>
      <c r="B333" s="15"/>
      <c r="C333" s="16"/>
      <c r="D333" s="8" t="s">
        <v>733</v>
      </c>
      <c r="E333" s="10"/>
      <c r="F333" s="10">
        <v>8.44</v>
      </c>
      <c r="G333" s="10">
        <v>8.44</v>
      </c>
      <c r="H333" s="10"/>
      <c r="I333" s="10" t="s">
        <v>498</v>
      </c>
      <c r="J333" s="10" t="s">
        <v>498</v>
      </c>
      <c r="K333" s="10" t="s">
        <v>498</v>
      </c>
    </row>
    <row r="334" ht="13.5" spans="1:11">
      <c r="A334" s="14"/>
      <c r="B334" s="15"/>
      <c r="C334" s="16"/>
      <c r="D334" s="17" t="s">
        <v>734</v>
      </c>
      <c r="E334" s="10"/>
      <c r="F334" s="10"/>
      <c r="G334" s="10"/>
      <c r="H334" s="10"/>
      <c r="I334" s="10" t="s">
        <v>498</v>
      </c>
      <c r="J334" s="10" t="s">
        <v>498</v>
      </c>
      <c r="K334" s="10" t="s">
        <v>498</v>
      </c>
    </row>
    <row r="335" ht="13.5" spans="1:11">
      <c r="A335" s="14"/>
      <c r="B335" s="15"/>
      <c r="C335" s="16"/>
      <c r="D335" s="17" t="s">
        <v>735</v>
      </c>
      <c r="E335" s="10"/>
      <c r="F335" s="10">
        <v>8.44</v>
      </c>
      <c r="G335" s="10">
        <v>8.44</v>
      </c>
      <c r="H335" s="10"/>
      <c r="I335" s="10" t="s">
        <v>498</v>
      </c>
      <c r="J335" s="10" t="s">
        <v>498</v>
      </c>
      <c r="K335" s="10" t="s">
        <v>498</v>
      </c>
    </row>
    <row r="336" ht="13.5" spans="1:11">
      <c r="A336" s="18"/>
      <c r="B336" s="19"/>
      <c r="C336" s="20"/>
      <c r="D336" s="8" t="s">
        <v>614</v>
      </c>
      <c r="E336" s="10"/>
      <c r="F336" s="10"/>
      <c r="G336" s="10"/>
      <c r="H336" s="10"/>
      <c r="I336" s="10" t="s">
        <v>498</v>
      </c>
      <c r="J336" s="10" t="s">
        <v>498</v>
      </c>
      <c r="K336" s="10" t="s">
        <v>498</v>
      </c>
    </row>
    <row r="337" ht="13.5" spans="1:11">
      <c r="A337" s="8" t="s">
        <v>615</v>
      </c>
      <c r="B337" s="8" t="s">
        <v>616</v>
      </c>
      <c r="C337" s="8"/>
      <c r="D337" s="8"/>
      <c r="E337" s="8"/>
      <c r="F337" s="8" t="s">
        <v>617</v>
      </c>
      <c r="G337" s="8"/>
      <c r="H337" s="8"/>
      <c r="I337" s="8"/>
      <c r="J337" s="8"/>
      <c r="K337" s="8"/>
    </row>
    <row r="338" ht="13.5" spans="1:11">
      <c r="A338" s="8"/>
      <c r="B338" s="10" t="s">
        <v>942</v>
      </c>
      <c r="C338" s="10"/>
      <c r="D338" s="10"/>
      <c r="E338" s="10"/>
      <c r="F338" s="10" t="s">
        <v>942</v>
      </c>
      <c r="G338" s="10"/>
      <c r="H338" s="10"/>
      <c r="I338" s="10"/>
      <c r="J338" s="10"/>
      <c r="K338" s="10"/>
    </row>
    <row r="339" ht="25.5" spans="1:11">
      <c r="A339" s="21" t="s">
        <v>737</v>
      </c>
      <c r="B339" s="8" t="s">
        <v>620</v>
      </c>
      <c r="C339" s="8" t="s">
        <v>621</v>
      </c>
      <c r="D339" s="8" t="s">
        <v>622</v>
      </c>
      <c r="E339" s="8" t="s">
        <v>623</v>
      </c>
      <c r="F339" s="8" t="s">
        <v>624</v>
      </c>
      <c r="G339" s="8" t="s">
        <v>608</v>
      </c>
      <c r="H339" s="8" t="s">
        <v>610</v>
      </c>
      <c r="I339" s="8" t="s">
        <v>625</v>
      </c>
      <c r="J339" s="8"/>
      <c r="K339" s="8"/>
    </row>
    <row r="340" ht="13.5" spans="1:11">
      <c r="A340" s="22"/>
      <c r="B340" s="21" t="s">
        <v>943</v>
      </c>
      <c r="C340" s="8" t="s">
        <v>627</v>
      </c>
      <c r="D340" s="26" t="s">
        <v>944</v>
      </c>
      <c r="E340" s="10" t="s">
        <v>945</v>
      </c>
      <c r="F340" s="10" t="s">
        <v>945</v>
      </c>
      <c r="G340" s="10">
        <v>20</v>
      </c>
      <c r="H340" s="10">
        <v>20</v>
      </c>
      <c r="I340" s="10" t="s">
        <v>946</v>
      </c>
      <c r="J340" s="10"/>
      <c r="K340" s="10"/>
    </row>
    <row r="341" ht="13.5" spans="1:11">
      <c r="A341" s="22"/>
      <c r="B341" s="24"/>
      <c r="C341" s="8" t="s">
        <v>680</v>
      </c>
      <c r="D341" s="26" t="s">
        <v>947</v>
      </c>
      <c r="E341" s="27">
        <v>1</v>
      </c>
      <c r="F341" s="27">
        <v>1</v>
      </c>
      <c r="G341" s="10">
        <v>10</v>
      </c>
      <c r="H341" s="10">
        <v>10</v>
      </c>
      <c r="I341" s="10" t="s">
        <v>946</v>
      </c>
      <c r="J341" s="10"/>
      <c r="K341" s="10"/>
    </row>
    <row r="342" ht="25.5" spans="1:11">
      <c r="A342" s="22"/>
      <c r="B342" s="24"/>
      <c r="C342" s="8" t="s">
        <v>689</v>
      </c>
      <c r="D342" s="26" t="s">
        <v>948</v>
      </c>
      <c r="E342" s="10" t="s">
        <v>949</v>
      </c>
      <c r="F342" s="10" t="s">
        <v>949</v>
      </c>
      <c r="G342" s="10">
        <v>10</v>
      </c>
      <c r="H342" s="10">
        <v>10</v>
      </c>
      <c r="I342" s="10" t="s">
        <v>946</v>
      </c>
      <c r="J342" s="10"/>
      <c r="K342" s="10"/>
    </row>
    <row r="343" ht="25.5" spans="1:11">
      <c r="A343" s="22"/>
      <c r="B343" s="24"/>
      <c r="C343" s="8" t="s">
        <v>693</v>
      </c>
      <c r="D343" s="26" t="s">
        <v>950</v>
      </c>
      <c r="E343" s="10" t="s">
        <v>951</v>
      </c>
      <c r="F343" s="10" t="s">
        <v>951</v>
      </c>
      <c r="G343" s="10">
        <v>10</v>
      </c>
      <c r="H343" s="10">
        <v>10</v>
      </c>
      <c r="I343" s="10" t="s">
        <v>946</v>
      </c>
      <c r="J343" s="10"/>
      <c r="K343" s="10"/>
    </row>
    <row r="344" ht="25.5" spans="1:11">
      <c r="A344" s="22"/>
      <c r="B344" s="8" t="s">
        <v>705</v>
      </c>
      <c r="C344" s="8" t="s">
        <v>706</v>
      </c>
      <c r="D344" s="26" t="s">
        <v>952</v>
      </c>
      <c r="E344" s="27">
        <v>1</v>
      </c>
      <c r="F344" s="27">
        <v>1</v>
      </c>
      <c r="G344" s="10">
        <v>30</v>
      </c>
      <c r="H344" s="10">
        <v>30</v>
      </c>
      <c r="I344" s="10" t="s">
        <v>946</v>
      </c>
      <c r="J344" s="10"/>
      <c r="K344" s="10"/>
    </row>
    <row r="345" ht="13.5" spans="1:11">
      <c r="A345" s="22"/>
      <c r="B345" s="21" t="s">
        <v>763</v>
      </c>
      <c r="C345" s="21" t="s">
        <v>764</v>
      </c>
      <c r="D345" s="26" t="s">
        <v>953</v>
      </c>
      <c r="E345" s="27">
        <v>1</v>
      </c>
      <c r="F345" s="27">
        <v>1</v>
      </c>
      <c r="G345" s="10">
        <v>10</v>
      </c>
      <c r="H345" s="10">
        <v>10</v>
      </c>
      <c r="I345" s="57" t="s">
        <v>946</v>
      </c>
      <c r="J345" s="58"/>
      <c r="K345" s="59"/>
    </row>
    <row r="346" ht="13.5" spans="1:11">
      <c r="A346" s="22"/>
      <c r="B346" s="22"/>
      <c r="C346" s="22"/>
      <c r="D346" s="26"/>
      <c r="E346" s="10"/>
      <c r="F346" s="10"/>
      <c r="G346" s="10"/>
      <c r="H346" s="10"/>
      <c r="I346" s="60"/>
      <c r="J346" s="61"/>
      <c r="K346" s="62"/>
    </row>
    <row r="347" ht="13.5" spans="1:11">
      <c r="A347" s="8" t="s">
        <v>720</v>
      </c>
      <c r="B347" s="8"/>
      <c r="C347" s="8"/>
      <c r="D347" s="8"/>
      <c r="E347" s="8"/>
      <c r="F347" s="8"/>
      <c r="G347" s="10">
        <v>100</v>
      </c>
      <c r="H347" s="10"/>
      <c r="I347" s="10"/>
      <c r="J347" s="10"/>
      <c r="K347" s="10"/>
    </row>
    <row r="348" ht="13.5" spans="1:11">
      <c r="A348" s="21" t="s">
        <v>721</v>
      </c>
      <c r="B348" s="26" t="s">
        <v>954</v>
      </c>
      <c r="C348" s="26"/>
      <c r="D348" s="26"/>
      <c r="E348" s="26"/>
      <c r="F348" s="26"/>
      <c r="G348" s="26"/>
      <c r="H348" s="26"/>
      <c r="I348" s="26"/>
      <c r="J348" s="26"/>
      <c r="K348" s="26"/>
    </row>
    <row r="349" ht="13.5" spans="1:11">
      <c r="A349" s="28"/>
      <c r="B349" s="26"/>
      <c r="C349" s="26"/>
      <c r="D349" s="26"/>
      <c r="E349" s="26"/>
      <c r="F349" s="26"/>
      <c r="G349" s="26"/>
      <c r="H349" s="26"/>
      <c r="I349" s="26"/>
      <c r="J349" s="26"/>
      <c r="K349" s="26"/>
    </row>
    <row r="350" ht="13.5" spans="1:11">
      <c r="A350" s="26" t="s">
        <v>723</v>
      </c>
      <c r="B350" s="26"/>
      <c r="C350" s="26"/>
      <c r="D350" s="26"/>
      <c r="E350" s="26"/>
      <c r="F350" s="26"/>
      <c r="G350" s="26"/>
      <c r="H350" s="26"/>
      <c r="I350" s="26"/>
      <c r="J350" s="26"/>
      <c r="K350" s="26"/>
    </row>
    <row r="351" ht="13.5" spans="1:11">
      <c r="A351" s="29" t="s">
        <v>768</v>
      </c>
      <c r="B351" s="30"/>
      <c r="C351" s="30"/>
      <c r="D351" s="30"/>
      <c r="E351" s="30"/>
      <c r="F351" s="30"/>
      <c r="G351" s="30"/>
      <c r="H351" s="30"/>
      <c r="I351" s="30"/>
      <c r="J351" s="30"/>
      <c r="K351" s="46"/>
    </row>
    <row r="352" ht="13.5" spans="1:11">
      <c r="A352" s="31"/>
      <c r="B352" s="32"/>
      <c r="C352" s="32"/>
      <c r="D352" s="32"/>
      <c r="E352" s="32"/>
      <c r="F352" s="32"/>
      <c r="G352" s="32"/>
      <c r="H352" s="32"/>
      <c r="I352" s="32"/>
      <c r="J352" s="32"/>
      <c r="K352" s="47"/>
    </row>
    <row r="353" ht="13.5" spans="1:11">
      <c r="A353" s="31"/>
      <c r="B353" s="32"/>
      <c r="C353" s="32"/>
      <c r="D353" s="32"/>
      <c r="E353" s="32"/>
      <c r="F353" s="32"/>
      <c r="G353" s="32"/>
      <c r="H353" s="32"/>
      <c r="I353" s="32"/>
      <c r="J353" s="32"/>
      <c r="K353" s="47"/>
    </row>
    <row r="354" ht="13.5" spans="1:11">
      <c r="A354" s="31"/>
      <c r="B354" s="32"/>
      <c r="C354" s="32"/>
      <c r="D354" s="32"/>
      <c r="E354" s="32"/>
      <c r="F354" s="32"/>
      <c r="G354" s="32"/>
      <c r="H354" s="32"/>
      <c r="I354" s="32"/>
      <c r="J354" s="32"/>
      <c r="K354" s="47"/>
    </row>
    <row r="355" ht="13.5" spans="1:11">
      <c r="A355" s="31"/>
      <c r="B355" s="32"/>
      <c r="C355" s="32"/>
      <c r="D355" s="32"/>
      <c r="E355" s="32"/>
      <c r="F355" s="32"/>
      <c r="G355" s="32"/>
      <c r="H355" s="32"/>
      <c r="I355" s="32"/>
      <c r="J355" s="32"/>
      <c r="K355" s="47"/>
    </row>
    <row r="356" ht="99" customHeight="1" spans="1:11">
      <c r="A356" s="33"/>
      <c r="B356" s="34"/>
      <c r="C356" s="34"/>
      <c r="D356" s="34"/>
      <c r="E356" s="34"/>
      <c r="F356" s="34"/>
      <c r="G356" s="34"/>
      <c r="H356" s="34"/>
      <c r="I356" s="34"/>
      <c r="J356" s="34"/>
      <c r="K356" s="48"/>
    </row>
    <row r="358" ht="27" spans="1:11">
      <c r="A358" s="4" t="s">
        <v>725</v>
      </c>
      <c r="B358" s="4"/>
      <c r="C358" s="4"/>
      <c r="D358" s="4"/>
      <c r="E358" s="4"/>
      <c r="F358" s="4"/>
      <c r="G358" s="4"/>
      <c r="H358" s="4"/>
      <c r="I358" s="4"/>
      <c r="J358" s="4"/>
      <c r="K358" s="4"/>
    </row>
    <row r="359" ht="18.75" spans="1:11">
      <c r="A359" s="36" t="s">
        <v>770</v>
      </c>
      <c r="B359" s="36"/>
      <c r="C359" s="36"/>
      <c r="D359" s="36"/>
      <c r="E359" s="36"/>
      <c r="F359" s="36"/>
      <c r="G359" s="36"/>
      <c r="H359" s="36"/>
      <c r="I359" s="36"/>
      <c r="J359" s="36"/>
      <c r="K359" s="36"/>
    </row>
    <row r="360" ht="18.75" spans="1:11">
      <c r="A360" s="37" t="s">
        <v>771</v>
      </c>
      <c r="B360" s="37"/>
      <c r="C360" s="37"/>
      <c r="D360" s="37"/>
      <c r="E360" s="37"/>
      <c r="F360" s="38" t="s">
        <v>840</v>
      </c>
      <c r="G360" s="38"/>
      <c r="H360" s="38"/>
      <c r="I360" s="38"/>
      <c r="J360" s="38"/>
      <c r="K360" s="38"/>
    </row>
    <row r="361" ht="13.5" spans="1:11">
      <c r="A361" s="9" t="s">
        <v>773</v>
      </c>
      <c r="B361" s="9"/>
      <c r="C361" s="9"/>
      <c r="D361" s="9" t="s">
        <v>955</v>
      </c>
      <c r="E361" s="9"/>
      <c r="F361" s="9"/>
      <c r="G361" s="9"/>
      <c r="H361" s="9"/>
      <c r="I361" s="9"/>
      <c r="J361" s="9"/>
      <c r="K361" s="9"/>
    </row>
    <row r="362" ht="13.5" spans="1:11">
      <c r="A362" s="9" t="s">
        <v>775</v>
      </c>
      <c r="B362" s="9"/>
      <c r="C362" s="9"/>
      <c r="D362" s="9" t="s">
        <v>731</v>
      </c>
      <c r="E362" s="9"/>
      <c r="F362" s="9" t="s">
        <v>776</v>
      </c>
      <c r="G362" s="9" t="s">
        <v>777</v>
      </c>
      <c r="H362" s="9"/>
      <c r="I362" s="9"/>
      <c r="J362" s="9"/>
      <c r="K362" s="9"/>
    </row>
    <row r="363" ht="25.5" spans="1:11">
      <c r="A363" s="11" t="s">
        <v>732</v>
      </c>
      <c r="B363" s="12"/>
      <c r="C363" s="13"/>
      <c r="D363" s="8" t="s">
        <v>604</v>
      </c>
      <c r="E363" s="8" t="s">
        <v>605</v>
      </c>
      <c r="F363" s="8" t="s">
        <v>606</v>
      </c>
      <c r="G363" s="8" t="s">
        <v>607</v>
      </c>
      <c r="H363" s="8"/>
      <c r="I363" s="8" t="s">
        <v>608</v>
      </c>
      <c r="J363" s="8" t="s">
        <v>609</v>
      </c>
      <c r="K363" s="8" t="s">
        <v>610</v>
      </c>
    </row>
    <row r="364" ht="13.5" spans="1:11">
      <c r="A364" s="14"/>
      <c r="B364" s="15"/>
      <c r="C364" s="16"/>
      <c r="D364" s="8" t="s">
        <v>611</v>
      </c>
      <c r="E364" s="10"/>
      <c r="F364" s="10">
        <v>2000</v>
      </c>
      <c r="G364" s="54">
        <v>2000</v>
      </c>
      <c r="H364" s="55"/>
      <c r="I364" s="10">
        <v>10</v>
      </c>
      <c r="J364" s="27">
        <v>1</v>
      </c>
      <c r="K364" s="10">
        <v>10</v>
      </c>
    </row>
    <row r="365" ht="13.5" spans="1:11">
      <c r="A365" s="14"/>
      <c r="B365" s="15"/>
      <c r="C365" s="16"/>
      <c r="D365" s="8" t="s">
        <v>733</v>
      </c>
      <c r="E365" s="10"/>
      <c r="F365" s="10">
        <v>2000</v>
      </c>
      <c r="G365" s="54">
        <v>2000</v>
      </c>
      <c r="H365" s="55"/>
      <c r="I365" s="10" t="s">
        <v>498</v>
      </c>
      <c r="J365" s="10" t="s">
        <v>498</v>
      </c>
      <c r="K365" s="10" t="s">
        <v>498</v>
      </c>
    </row>
    <row r="366" ht="13.5" spans="1:11">
      <c r="A366" s="14"/>
      <c r="B366" s="15"/>
      <c r="C366" s="16"/>
      <c r="D366" s="17" t="s">
        <v>734</v>
      </c>
      <c r="E366" s="10"/>
      <c r="F366" s="10">
        <v>2000</v>
      </c>
      <c r="G366" s="54">
        <v>2000</v>
      </c>
      <c r="H366" s="55"/>
      <c r="I366" s="10" t="s">
        <v>498</v>
      </c>
      <c r="J366" s="10" t="s">
        <v>498</v>
      </c>
      <c r="K366" s="10" t="s">
        <v>498</v>
      </c>
    </row>
    <row r="367" ht="13.5" spans="1:11">
      <c r="A367" s="14"/>
      <c r="B367" s="15"/>
      <c r="C367" s="16"/>
      <c r="D367" s="17" t="s">
        <v>735</v>
      </c>
      <c r="E367" s="10"/>
      <c r="F367" s="10"/>
      <c r="G367" s="10"/>
      <c r="H367" s="10"/>
      <c r="I367" s="10" t="s">
        <v>498</v>
      </c>
      <c r="J367" s="10" t="s">
        <v>498</v>
      </c>
      <c r="K367" s="10" t="s">
        <v>498</v>
      </c>
    </row>
    <row r="368" ht="13.5" spans="1:11">
      <c r="A368" s="18"/>
      <c r="B368" s="19"/>
      <c r="C368" s="20"/>
      <c r="D368" s="8" t="s">
        <v>614</v>
      </c>
      <c r="E368" s="10"/>
      <c r="F368" s="10"/>
      <c r="G368" s="10"/>
      <c r="H368" s="10"/>
      <c r="I368" s="10" t="s">
        <v>498</v>
      </c>
      <c r="J368" s="10" t="s">
        <v>498</v>
      </c>
      <c r="K368" s="10" t="s">
        <v>498</v>
      </c>
    </row>
    <row r="369" ht="13.5" spans="1:11">
      <c r="A369" s="8" t="s">
        <v>615</v>
      </c>
      <c r="B369" s="8" t="s">
        <v>616</v>
      </c>
      <c r="C369" s="8"/>
      <c r="D369" s="8"/>
      <c r="E369" s="8"/>
      <c r="F369" s="8" t="s">
        <v>617</v>
      </c>
      <c r="G369" s="8"/>
      <c r="H369" s="8"/>
      <c r="I369" s="8"/>
      <c r="J369" s="8"/>
      <c r="K369" s="8"/>
    </row>
    <row r="370" ht="13.5" spans="1:11">
      <c r="A370" s="8"/>
      <c r="B370" s="10"/>
      <c r="C370" s="10"/>
      <c r="D370" s="10"/>
      <c r="E370" s="10"/>
      <c r="F370" s="10"/>
      <c r="G370" s="10"/>
      <c r="H370" s="10"/>
      <c r="I370" s="10"/>
      <c r="J370" s="10"/>
      <c r="K370" s="10"/>
    </row>
    <row r="371" ht="25.5" spans="1:11">
      <c r="A371" s="21" t="s">
        <v>737</v>
      </c>
      <c r="B371" s="8" t="s">
        <v>620</v>
      </c>
      <c r="C371" s="8" t="s">
        <v>621</v>
      </c>
      <c r="D371" s="8" t="s">
        <v>622</v>
      </c>
      <c r="E371" s="8" t="s">
        <v>623</v>
      </c>
      <c r="F371" s="8" t="s">
        <v>624</v>
      </c>
      <c r="G371" s="8" t="s">
        <v>608</v>
      </c>
      <c r="H371" s="8" t="s">
        <v>610</v>
      </c>
      <c r="I371" s="8" t="s">
        <v>625</v>
      </c>
      <c r="J371" s="8"/>
      <c r="K371" s="8"/>
    </row>
    <row r="372" ht="13.5" spans="1:11">
      <c r="A372" s="22"/>
      <c r="B372" s="21" t="s">
        <v>943</v>
      </c>
      <c r="C372" s="8" t="s">
        <v>627</v>
      </c>
      <c r="D372" s="26" t="s">
        <v>956</v>
      </c>
      <c r="E372" s="27">
        <v>1</v>
      </c>
      <c r="F372" s="27">
        <v>1</v>
      </c>
      <c r="G372" s="10">
        <v>10</v>
      </c>
      <c r="H372" s="10">
        <v>5</v>
      </c>
      <c r="I372" s="10" t="s">
        <v>957</v>
      </c>
      <c r="J372" s="10"/>
      <c r="K372" s="10"/>
    </row>
    <row r="373" ht="13.5" spans="1:11">
      <c r="A373" s="22"/>
      <c r="B373" s="24"/>
      <c r="C373" s="8"/>
      <c r="D373" s="26" t="s">
        <v>958</v>
      </c>
      <c r="E373" s="27">
        <v>1</v>
      </c>
      <c r="F373" s="27">
        <v>1</v>
      </c>
      <c r="G373" s="10">
        <v>5</v>
      </c>
      <c r="H373" s="10">
        <v>2.5</v>
      </c>
      <c r="I373" s="10" t="s">
        <v>957</v>
      </c>
      <c r="J373" s="10"/>
      <c r="K373" s="10"/>
    </row>
    <row r="374" ht="13.5" spans="1:11">
      <c r="A374" s="22"/>
      <c r="B374" s="24"/>
      <c r="C374" s="8"/>
      <c r="D374" s="56" t="s">
        <v>959</v>
      </c>
      <c r="E374" s="27">
        <v>1</v>
      </c>
      <c r="F374" s="27">
        <v>1</v>
      </c>
      <c r="G374" s="10">
        <v>5</v>
      </c>
      <c r="H374" s="10">
        <v>2.5</v>
      </c>
      <c r="I374" s="10" t="s">
        <v>957</v>
      </c>
      <c r="J374" s="10"/>
      <c r="K374" s="10"/>
    </row>
    <row r="375" ht="13.5" spans="1:11">
      <c r="A375" s="22"/>
      <c r="B375" s="24"/>
      <c r="C375" s="8" t="s">
        <v>680</v>
      </c>
      <c r="D375" s="26" t="s">
        <v>960</v>
      </c>
      <c r="E375" s="27">
        <v>1</v>
      </c>
      <c r="F375" s="27">
        <v>1</v>
      </c>
      <c r="G375" s="10">
        <v>10</v>
      </c>
      <c r="H375" s="10">
        <v>5</v>
      </c>
      <c r="I375" s="10" t="s">
        <v>957</v>
      </c>
      <c r="J375" s="10"/>
      <c r="K375" s="10"/>
    </row>
    <row r="376" ht="13.5" spans="1:11">
      <c r="A376" s="22"/>
      <c r="B376" s="24"/>
      <c r="C376" s="8" t="s">
        <v>689</v>
      </c>
      <c r="D376" s="26" t="s">
        <v>961</v>
      </c>
      <c r="E376" s="27">
        <v>1</v>
      </c>
      <c r="F376" s="27">
        <v>1</v>
      </c>
      <c r="G376" s="10">
        <v>5</v>
      </c>
      <c r="H376" s="10">
        <v>5</v>
      </c>
      <c r="I376" s="10" t="s">
        <v>946</v>
      </c>
      <c r="J376" s="10"/>
      <c r="K376" s="10"/>
    </row>
    <row r="377" ht="13.5" spans="1:11">
      <c r="A377" s="22"/>
      <c r="B377" s="24"/>
      <c r="C377" s="8"/>
      <c r="D377" s="26" t="s">
        <v>962</v>
      </c>
      <c r="E377" s="27">
        <v>1</v>
      </c>
      <c r="F377" s="27">
        <v>1</v>
      </c>
      <c r="G377" s="10">
        <v>5</v>
      </c>
      <c r="H377" s="10">
        <v>2.5</v>
      </c>
      <c r="I377" s="10" t="s">
        <v>957</v>
      </c>
      <c r="J377" s="10"/>
      <c r="K377" s="10"/>
    </row>
    <row r="378" ht="13.5" spans="1:11">
      <c r="A378" s="22"/>
      <c r="B378" s="24"/>
      <c r="C378" s="8"/>
      <c r="D378" s="56" t="s">
        <v>963</v>
      </c>
      <c r="E378" s="27">
        <v>1</v>
      </c>
      <c r="F378" s="27">
        <v>1</v>
      </c>
      <c r="G378" s="10">
        <v>5</v>
      </c>
      <c r="H378" s="10">
        <v>5</v>
      </c>
      <c r="I378" s="10" t="s">
        <v>946</v>
      </c>
      <c r="J378" s="10"/>
      <c r="K378" s="10"/>
    </row>
    <row r="379" ht="13.5" spans="1:11">
      <c r="A379" s="22"/>
      <c r="B379" s="24"/>
      <c r="C379" s="8" t="s">
        <v>693</v>
      </c>
      <c r="D379" s="26" t="s">
        <v>964</v>
      </c>
      <c r="E379" s="27">
        <v>0.1</v>
      </c>
      <c r="F379" s="27">
        <v>0.1</v>
      </c>
      <c r="G379" s="10">
        <v>5</v>
      </c>
      <c r="H379" s="10">
        <v>5</v>
      </c>
      <c r="I379" s="10" t="s">
        <v>946</v>
      </c>
      <c r="J379" s="10"/>
      <c r="K379" s="10"/>
    </row>
    <row r="380" ht="13.5" spans="1:11">
      <c r="A380" s="22"/>
      <c r="B380" s="21" t="s">
        <v>965</v>
      </c>
      <c r="C380" s="8" t="s">
        <v>966</v>
      </c>
      <c r="D380" s="26" t="s">
        <v>967</v>
      </c>
      <c r="E380" s="10" t="s">
        <v>968</v>
      </c>
      <c r="F380" s="10" t="s">
        <v>968</v>
      </c>
      <c r="G380" s="10">
        <v>10</v>
      </c>
      <c r="H380" s="10">
        <v>10</v>
      </c>
      <c r="I380" s="10" t="s">
        <v>946</v>
      </c>
      <c r="J380" s="10"/>
      <c r="K380" s="10"/>
    </row>
    <row r="381" ht="13.5" spans="1:11">
      <c r="A381" s="22"/>
      <c r="B381" s="22"/>
      <c r="C381" s="8" t="s">
        <v>706</v>
      </c>
      <c r="D381" s="26" t="s">
        <v>969</v>
      </c>
      <c r="E381" s="10" t="s">
        <v>970</v>
      </c>
      <c r="F381" s="10" t="s">
        <v>970</v>
      </c>
      <c r="G381" s="10">
        <v>10</v>
      </c>
      <c r="H381" s="10">
        <v>10</v>
      </c>
      <c r="I381" s="10" t="s">
        <v>946</v>
      </c>
      <c r="J381" s="10"/>
      <c r="K381" s="10"/>
    </row>
    <row r="382" ht="13.5" spans="1:11">
      <c r="A382" s="22"/>
      <c r="B382" s="22"/>
      <c r="C382" s="8" t="s">
        <v>762</v>
      </c>
      <c r="D382" s="26" t="s">
        <v>971</v>
      </c>
      <c r="E382" s="10" t="s">
        <v>972</v>
      </c>
      <c r="F382" s="10" t="s">
        <v>972</v>
      </c>
      <c r="G382" s="10">
        <v>5</v>
      </c>
      <c r="H382" s="10">
        <v>5</v>
      </c>
      <c r="I382" s="10" t="s">
        <v>946</v>
      </c>
      <c r="J382" s="10"/>
      <c r="K382" s="10"/>
    </row>
    <row r="383" ht="25.5" spans="1:11">
      <c r="A383" s="22"/>
      <c r="B383" s="22"/>
      <c r="C383" s="8" t="s">
        <v>973</v>
      </c>
      <c r="D383" s="26" t="s">
        <v>974</v>
      </c>
      <c r="E383" s="10" t="s">
        <v>975</v>
      </c>
      <c r="F383" s="10" t="s">
        <v>975</v>
      </c>
      <c r="G383" s="10">
        <v>5</v>
      </c>
      <c r="H383" s="10">
        <v>5</v>
      </c>
      <c r="I383" s="10" t="s">
        <v>946</v>
      </c>
      <c r="J383" s="10"/>
      <c r="K383" s="10"/>
    </row>
    <row r="384" ht="13.5" spans="1:11">
      <c r="A384" s="22"/>
      <c r="B384" s="21" t="s">
        <v>763</v>
      </c>
      <c r="C384" s="21" t="s">
        <v>764</v>
      </c>
      <c r="D384" s="26" t="s">
        <v>976</v>
      </c>
      <c r="E384" s="10" t="s">
        <v>977</v>
      </c>
      <c r="F384" s="10" t="s">
        <v>977</v>
      </c>
      <c r="G384" s="10">
        <v>10</v>
      </c>
      <c r="H384" s="10">
        <v>10</v>
      </c>
      <c r="I384" s="57" t="s">
        <v>957</v>
      </c>
      <c r="J384" s="58"/>
      <c r="K384" s="59"/>
    </row>
    <row r="385" ht="13.5" spans="1:11">
      <c r="A385" s="22"/>
      <c r="B385" s="22"/>
      <c r="C385" s="22"/>
      <c r="D385" s="26"/>
      <c r="E385" s="10"/>
      <c r="F385" s="10"/>
      <c r="G385" s="10"/>
      <c r="H385" s="10"/>
      <c r="I385" s="60"/>
      <c r="J385" s="61"/>
      <c r="K385" s="62"/>
    </row>
    <row r="386" ht="13.5" spans="1:11">
      <c r="A386" s="8" t="s">
        <v>720</v>
      </c>
      <c r="B386" s="8"/>
      <c r="C386" s="8"/>
      <c r="D386" s="8"/>
      <c r="E386" s="8"/>
      <c r="F386" s="8"/>
      <c r="G386" s="10">
        <v>100</v>
      </c>
      <c r="H386" s="10"/>
      <c r="I386" s="10"/>
      <c r="J386" s="10"/>
      <c r="K386" s="10"/>
    </row>
    <row r="387" ht="13.5" spans="1:11">
      <c r="A387" s="21" t="s">
        <v>721</v>
      </c>
      <c r="B387" s="26" t="s">
        <v>978</v>
      </c>
      <c r="C387" s="26"/>
      <c r="D387" s="26"/>
      <c r="E387" s="26"/>
      <c r="F387" s="26"/>
      <c r="G387" s="26"/>
      <c r="H387" s="26"/>
      <c r="I387" s="26"/>
      <c r="J387" s="26"/>
      <c r="K387" s="26"/>
    </row>
    <row r="388" ht="13.5" spans="1:11">
      <c r="A388" s="28"/>
      <c r="B388" s="26"/>
      <c r="C388" s="26"/>
      <c r="D388" s="26"/>
      <c r="E388" s="26"/>
      <c r="F388" s="26"/>
      <c r="G388" s="26"/>
      <c r="H388" s="26"/>
      <c r="I388" s="26"/>
      <c r="J388" s="26"/>
      <c r="K388" s="26"/>
    </row>
    <row r="389" ht="13.5" spans="1:11">
      <c r="A389" s="26" t="s">
        <v>723</v>
      </c>
      <c r="B389" s="26"/>
      <c r="C389" s="26"/>
      <c r="D389" s="26"/>
      <c r="E389" s="26"/>
      <c r="F389" s="26"/>
      <c r="G389" s="26"/>
      <c r="H389" s="26"/>
      <c r="I389" s="26"/>
      <c r="J389" s="26"/>
      <c r="K389" s="26"/>
    </row>
    <row r="390" ht="13.5" spans="1:11">
      <c r="A390" s="29" t="s">
        <v>768</v>
      </c>
      <c r="B390" s="30"/>
      <c r="C390" s="30"/>
      <c r="D390" s="30"/>
      <c r="E390" s="30"/>
      <c r="F390" s="30"/>
      <c r="G390" s="30"/>
      <c r="H390" s="30"/>
      <c r="I390" s="30"/>
      <c r="J390" s="30"/>
      <c r="K390" s="46"/>
    </row>
    <row r="391" ht="13.5" spans="1:11">
      <c r="A391" s="31"/>
      <c r="B391" s="32"/>
      <c r="C391" s="32"/>
      <c r="D391" s="32"/>
      <c r="E391" s="32"/>
      <c r="F391" s="32"/>
      <c r="G391" s="32"/>
      <c r="H391" s="32"/>
      <c r="I391" s="32"/>
      <c r="J391" s="32"/>
      <c r="K391" s="47"/>
    </row>
    <row r="392" ht="13.5" spans="1:11">
      <c r="A392" s="31"/>
      <c r="B392" s="32"/>
      <c r="C392" s="32"/>
      <c r="D392" s="32"/>
      <c r="E392" s="32"/>
      <c r="F392" s="32"/>
      <c r="G392" s="32"/>
      <c r="H392" s="32"/>
      <c r="I392" s="32"/>
      <c r="J392" s="32"/>
      <c r="K392" s="47"/>
    </row>
    <row r="393" ht="13.5" spans="1:11">
      <c r="A393" s="31"/>
      <c r="B393" s="32"/>
      <c r="C393" s="32"/>
      <c r="D393" s="32"/>
      <c r="E393" s="32"/>
      <c r="F393" s="32"/>
      <c r="G393" s="32"/>
      <c r="H393" s="32"/>
      <c r="I393" s="32"/>
      <c r="J393" s="32"/>
      <c r="K393" s="47"/>
    </row>
    <row r="394" ht="13.5" spans="1:11">
      <c r="A394" s="31"/>
      <c r="B394" s="32"/>
      <c r="C394" s="32"/>
      <c r="D394" s="32"/>
      <c r="E394" s="32"/>
      <c r="F394" s="32"/>
      <c r="G394" s="32"/>
      <c r="H394" s="32"/>
      <c r="I394" s="32"/>
      <c r="J394" s="32"/>
      <c r="K394" s="47"/>
    </row>
    <row r="395" ht="95" customHeight="1" spans="1:11">
      <c r="A395" s="33"/>
      <c r="B395" s="34"/>
      <c r="C395" s="34"/>
      <c r="D395" s="34"/>
      <c r="E395" s="34"/>
      <c r="F395" s="34"/>
      <c r="G395" s="34"/>
      <c r="H395" s="34"/>
      <c r="I395" s="34"/>
      <c r="J395" s="34"/>
      <c r="K395" s="48"/>
    </row>
    <row r="397" ht="27" spans="1:11">
      <c r="A397" s="4" t="s">
        <v>725</v>
      </c>
      <c r="B397" s="4"/>
      <c r="C397" s="4"/>
      <c r="D397" s="4"/>
      <c r="E397" s="4"/>
      <c r="F397" s="4"/>
      <c r="G397" s="4"/>
      <c r="H397" s="4"/>
      <c r="I397" s="4"/>
      <c r="J397" s="4"/>
      <c r="K397" s="4"/>
    </row>
    <row r="398" ht="18.75" spans="1:11">
      <c r="A398" s="36" t="s">
        <v>770</v>
      </c>
      <c r="B398" s="36"/>
      <c r="C398" s="36"/>
      <c r="D398" s="36"/>
      <c r="E398" s="36"/>
      <c r="F398" s="36"/>
      <c r="G398" s="36"/>
      <c r="H398" s="36"/>
      <c r="I398" s="36"/>
      <c r="J398" s="36"/>
      <c r="K398" s="36"/>
    </row>
    <row r="399" ht="18.75" spans="1:11">
      <c r="A399" s="37" t="s">
        <v>771</v>
      </c>
      <c r="B399" s="37"/>
      <c r="C399" s="37"/>
      <c r="D399" s="37"/>
      <c r="E399" s="37"/>
      <c r="F399" s="38" t="s">
        <v>840</v>
      </c>
      <c r="G399" s="38"/>
      <c r="H399" s="38"/>
      <c r="I399" s="38"/>
      <c r="J399" s="38"/>
      <c r="K399" s="38"/>
    </row>
    <row r="400" ht="13.5" spans="1:11">
      <c r="A400" s="9" t="s">
        <v>773</v>
      </c>
      <c r="B400" s="9"/>
      <c r="C400" s="9"/>
      <c r="D400" s="9" t="s">
        <v>979</v>
      </c>
      <c r="E400" s="9"/>
      <c r="F400" s="9"/>
      <c r="G400" s="9"/>
      <c r="H400" s="9"/>
      <c r="I400" s="9"/>
      <c r="J400" s="9"/>
      <c r="K400" s="9"/>
    </row>
    <row r="401" ht="13.5" spans="1:11">
      <c r="A401" s="9" t="s">
        <v>775</v>
      </c>
      <c r="B401" s="9"/>
      <c r="C401" s="9"/>
      <c r="D401" s="9" t="s">
        <v>731</v>
      </c>
      <c r="E401" s="9"/>
      <c r="F401" s="9" t="s">
        <v>776</v>
      </c>
      <c r="G401" s="9" t="s">
        <v>777</v>
      </c>
      <c r="H401" s="9"/>
      <c r="I401" s="9"/>
      <c r="J401" s="9"/>
      <c r="K401" s="9"/>
    </row>
    <row r="402" ht="25.5" spans="1:11">
      <c r="A402" s="11" t="s">
        <v>732</v>
      </c>
      <c r="B402" s="12"/>
      <c r="C402" s="13"/>
      <c r="D402" s="8" t="s">
        <v>604</v>
      </c>
      <c r="E402" s="8" t="s">
        <v>605</v>
      </c>
      <c r="F402" s="8" t="s">
        <v>606</v>
      </c>
      <c r="G402" s="8" t="s">
        <v>607</v>
      </c>
      <c r="H402" s="8"/>
      <c r="I402" s="8" t="s">
        <v>608</v>
      </c>
      <c r="J402" s="8" t="s">
        <v>609</v>
      </c>
      <c r="K402" s="8" t="s">
        <v>610</v>
      </c>
    </row>
    <row r="403" ht="13.5" spans="1:11">
      <c r="A403" s="14"/>
      <c r="B403" s="15"/>
      <c r="C403" s="16"/>
      <c r="D403" s="8" t="s">
        <v>611</v>
      </c>
      <c r="E403" s="10"/>
      <c r="F403" s="10">
        <v>5105.99</v>
      </c>
      <c r="G403" s="54">
        <v>5105.99</v>
      </c>
      <c r="H403" s="55"/>
      <c r="I403" s="10">
        <v>10</v>
      </c>
      <c r="J403" s="27">
        <v>1</v>
      </c>
      <c r="K403" s="10">
        <v>10</v>
      </c>
    </row>
    <row r="404" ht="13.5" spans="1:11">
      <c r="A404" s="14"/>
      <c r="B404" s="15"/>
      <c r="C404" s="16"/>
      <c r="D404" s="8" t="s">
        <v>733</v>
      </c>
      <c r="E404" s="10"/>
      <c r="F404" s="10">
        <v>5105.99</v>
      </c>
      <c r="G404" s="54">
        <v>5105.99</v>
      </c>
      <c r="H404" s="55"/>
      <c r="I404" s="10" t="s">
        <v>498</v>
      </c>
      <c r="J404" s="10" t="s">
        <v>498</v>
      </c>
      <c r="K404" s="10" t="s">
        <v>498</v>
      </c>
    </row>
    <row r="405" ht="13.5" spans="1:11">
      <c r="A405" s="14"/>
      <c r="B405" s="15"/>
      <c r="C405" s="16"/>
      <c r="D405" s="17" t="s">
        <v>734</v>
      </c>
      <c r="E405" s="10"/>
      <c r="F405" s="10"/>
      <c r="G405" s="54"/>
      <c r="H405" s="55"/>
      <c r="I405" s="10" t="s">
        <v>498</v>
      </c>
      <c r="J405" s="10" t="s">
        <v>498</v>
      </c>
      <c r="K405" s="10" t="s">
        <v>498</v>
      </c>
    </row>
    <row r="406" ht="13.5" spans="1:11">
      <c r="A406" s="14"/>
      <c r="B406" s="15"/>
      <c r="C406" s="16"/>
      <c r="D406" s="17" t="s">
        <v>735</v>
      </c>
      <c r="E406" s="10"/>
      <c r="F406" s="10">
        <v>5105.99</v>
      </c>
      <c r="G406" s="54">
        <v>5105.99</v>
      </c>
      <c r="H406" s="55"/>
      <c r="I406" s="10" t="s">
        <v>498</v>
      </c>
      <c r="J406" s="10" t="s">
        <v>498</v>
      </c>
      <c r="K406" s="10" t="s">
        <v>498</v>
      </c>
    </row>
    <row r="407" ht="13.5" spans="1:11">
      <c r="A407" s="18"/>
      <c r="B407" s="19"/>
      <c r="C407" s="20"/>
      <c r="D407" s="8" t="s">
        <v>614</v>
      </c>
      <c r="E407" s="10"/>
      <c r="F407" s="10"/>
      <c r="G407" s="10"/>
      <c r="H407" s="10"/>
      <c r="I407" s="10" t="s">
        <v>498</v>
      </c>
      <c r="J407" s="10" t="s">
        <v>498</v>
      </c>
      <c r="K407" s="10" t="s">
        <v>498</v>
      </c>
    </row>
    <row r="408" ht="13.5" spans="1:11">
      <c r="A408" s="8" t="s">
        <v>615</v>
      </c>
      <c r="B408" s="8" t="s">
        <v>616</v>
      </c>
      <c r="C408" s="8"/>
      <c r="D408" s="8"/>
      <c r="E408" s="8"/>
      <c r="F408" s="8" t="s">
        <v>617</v>
      </c>
      <c r="G408" s="8"/>
      <c r="H408" s="8"/>
      <c r="I408" s="8"/>
      <c r="J408" s="8"/>
      <c r="K408" s="8"/>
    </row>
    <row r="409" ht="32" customHeight="1" spans="1:11">
      <c r="A409" s="8"/>
      <c r="B409" s="10" t="s">
        <v>980</v>
      </c>
      <c r="C409" s="10"/>
      <c r="D409" s="10"/>
      <c r="E409" s="10"/>
      <c r="F409" s="10" t="s">
        <v>980</v>
      </c>
      <c r="G409" s="10"/>
      <c r="H409" s="10"/>
      <c r="I409" s="10"/>
      <c r="J409" s="10"/>
      <c r="K409" s="10"/>
    </row>
    <row r="410" ht="25.5" spans="1:11">
      <c r="A410" s="21" t="s">
        <v>737</v>
      </c>
      <c r="B410" s="8" t="s">
        <v>620</v>
      </c>
      <c r="C410" s="8" t="s">
        <v>621</v>
      </c>
      <c r="D410" s="8" t="s">
        <v>622</v>
      </c>
      <c r="E410" s="8" t="s">
        <v>623</v>
      </c>
      <c r="F410" s="8" t="s">
        <v>624</v>
      </c>
      <c r="G410" s="8" t="s">
        <v>608</v>
      </c>
      <c r="H410" s="8" t="s">
        <v>610</v>
      </c>
      <c r="I410" s="8" t="s">
        <v>625</v>
      </c>
      <c r="J410" s="8"/>
      <c r="K410" s="8"/>
    </row>
    <row r="411" ht="13.5" spans="1:11">
      <c r="A411" s="22"/>
      <c r="B411" s="21" t="s">
        <v>943</v>
      </c>
      <c r="C411" s="8" t="s">
        <v>627</v>
      </c>
      <c r="D411" s="26" t="s">
        <v>981</v>
      </c>
      <c r="E411" s="10" t="s">
        <v>982</v>
      </c>
      <c r="F411" s="10" t="s">
        <v>982</v>
      </c>
      <c r="G411" s="10">
        <v>20</v>
      </c>
      <c r="H411" s="10">
        <v>20</v>
      </c>
      <c r="I411" s="10" t="s">
        <v>946</v>
      </c>
      <c r="J411" s="10"/>
      <c r="K411" s="10"/>
    </row>
    <row r="412" ht="13.5" spans="1:11">
      <c r="A412" s="22"/>
      <c r="B412" s="24"/>
      <c r="C412" s="8" t="s">
        <v>680</v>
      </c>
      <c r="D412" s="26" t="s">
        <v>983</v>
      </c>
      <c r="E412" s="10" t="s">
        <v>984</v>
      </c>
      <c r="F412" s="10" t="s">
        <v>984</v>
      </c>
      <c r="G412" s="10">
        <v>10</v>
      </c>
      <c r="H412" s="10">
        <v>10</v>
      </c>
      <c r="I412" s="10" t="s">
        <v>946</v>
      </c>
      <c r="J412" s="10"/>
      <c r="K412" s="10"/>
    </row>
    <row r="413" ht="13.5" spans="1:11">
      <c r="A413" s="22"/>
      <c r="B413" s="24"/>
      <c r="C413" s="8" t="s">
        <v>689</v>
      </c>
      <c r="D413" s="26" t="s">
        <v>985</v>
      </c>
      <c r="E413" s="10" t="s">
        <v>949</v>
      </c>
      <c r="F413" s="10" t="s">
        <v>949</v>
      </c>
      <c r="G413" s="10">
        <v>10</v>
      </c>
      <c r="H413" s="10">
        <v>10</v>
      </c>
      <c r="I413" s="10" t="s">
        <v>946</v>
      </c>
      <c r="J413" s="10"/>
      <c r="K413" s="10"/>
    </row>
    <row r="414" ht="13.5" spans="1:11">
      <c r="A414" s="22"/>
      <c r="B414" s="24"/>
      <c r="C414" s="8" t="s">
        <v>693</v>
      </c>
      <c r="D414" s="26" t="s">
        <v>986</v>
      </c>
      <c r="E414" s="27">
        <v>1</v>
      </c>
      <c r="F414" s="27">
        <v>1</v>
      </c>
      <c r="G414" s="10">
        <v>10</v>
      </c>
      <c r="H414" s="10">
        <v>10</v>
      </c>
      <c r="I414" s="10" t="s">
        <v>946</v>
      </c>
      <c r="J414" s="10"/>
      <c r="K414" s="10"/>
    </row>
    <row r="415" ht="25.5" spans="1:11">
      <c r="A415" s="22"/>
      <c r="B415" s="8" t="s">
        <v>965</v>
      </c>
      <c r="C415" s="8" t="s">
        <v>706</v>
      </c>
      <c r="D415" s="26" t="s">
        <v>987</v>
      </c>
      <c r="E415" s="27">
        <v>1</v>
      </c>
      <c r="F415" s="27">
        <v>1</v>
      </c>
      <c r="G415" s="10">
        <v>30</v>
      </c>
      <c r="H415" s="10">
        <v>30</v>
      </c>
      <c r="I415" s="10" t="s">
        <v>946</v>
      </c>
      <c r="J415" s="10"/>
      <c r="K415" s="10"/>
    </row>
    <row r="416" ht="13.5" spans="1:11">
      <c r="A416" s="22"/>
      <c r="B416" s="21" t="s">
        <v>763</v>
      </c>
      <c r="C416" s="21" t="s">
        <v>764</v>
      </c>
      <c r="D416" s="26" t="s">
        <v>988</v>
      </c>
      <c r="E416" s="27">
        <v>1</v>
      </c>
      <c r="F416" s="27">
        <v>1</v>
      </c>
      <c r="G416" s="10">
        <v>10</v>
      </c>
      <c r="H416" s="10">
        <v>10</v>
      </c>
      <c r="I416" s="10" t="s">
        <v>989</v>
      </c>
      <c r="J416" s="10"/>
      <c r="K416" s="10"/>
    </row>
    <row r="417" ht="13.5" spans="1:11">
      <c r="A417" s="22"/>
      <c r="B417" s="22"/>
      <c r="C417" s="22"/>
      <c r="D417" s="26"/>
      <c r="E417" s="27">
        <v>1</v>
      </c>
      <c r="F417" s="27">
        <v>1</v>
      </c>
      <c r="G417" s="10"/>
      <c r="H417" s="10"/>
      <c r="I417" s="10"/>
      <c r="J417" s="10"/>
      <c r="K417" s="10"/>
    </row>
    <row r="418" ht="13.5" spans="1:11">
      <c r="A418" s="8" t="s">
        <v>720</v>
      </c>
      <c r="B418" s="8"/>
      <c r="C418" s="8"/>
      <c r="D418" s="8"/>
      <c r="E418" s="8"/>
      <c r="F418" s="8"/>
      <c r="G418" s="10">
        <v>100</v>
      </c>
      <c r="H418" s="10"/>
      <c r="I418" s="10"/>
      <c r="J418" s="10"/>
      <c r="K418" s="10"/>
    </row>
    <row r="419" ht="13.5" spans="1:11">
      <c r="A419" s="21" t="s">
        <v>721</v>
      </c>
      <c r="B419" s="26" t="s">
        <v>990</v>
      </c>
      <c r="C419" s="26"/>
      <c r="D419" s="26"/>
      <c r="E419" s="26"/>
      <c r="F419" s="26"/>
      <c r="G419" s="26"/>
      <c r="H419" s="26"/>
      <c r="I419" s="26"/>
      <c r="J419" s="26"/>
      <c r="K419" s="26"/>
    </row>
    <row r="420" ht="13.5" spans="1:11">
      <c r="A420" s="28"/>
      <c r="B420" s="26"/>
      <c r="C420" s="26"/>
      <c r="D420" s="26"/>
      <c r="E420" s="26"/>
      <c r="F420" s="26"/>
      <c r="G420" s="26"/>
      <c r="H420" s="26"/>
      <c r="I420" s="26"/>
      <c r="J420" s="26"/>
      <c r="K420" s="26"/>
    </row>
    <row r="421" ht="13.5" spans="1:11">
      <c r="A421" s="26" t="s">
        <v>723</v>
      </c>
      <c r="B421" s="26"/>
      <c r="C421" s="26"/>
      <c r="D421" s="26"/>
      <c r="E421" s="26"/>
      <c r="F421" s="26"/>
      <c r="G421" s="26"/>
      <c r="H421" s="26"/>
      <c r="I421" s="26"/>
      <c r="J421" s="26"/>
      <c r="K421" s="26"/>
    </row>
    <row r="422" ht="13.5" spans="1:11">
      <c r="A422" s="29" t="s">
        <v>768</v>
      </c>
      <c r="B422" s="30"/>
      <c r="C422" s="30"/>
      <c r="D422" s="30"/>
      <c r="E422" s="30"/>
      <c r="F422" s="30"/>
      <c r="G422" s="30"/>
      <c r="H422" s="30"/>
      <c r="I422" s="30"/>
      <c r="J422" s="30"/>
      <c r="K422" s="46"/>
    </row>
    <row r="423" ht="13.5" spans="1:11">
      <c r="A423" s="31"/>
      <c r="B423" s="32"/>
      <c r="C423" s="32"/>
      <c r="D423" s="32"/>
      <c r="E423" s="32"/>
      <c r="F423" s="32"/>
      <c r="G423" s="32"/>
      <c r="H423" s="32"/>
      <c r="I423" s="32"/>
      <c r="J423" s="32"/>
      <c r="K423" s="47"/>
    </row>
    <row r="424" ht="13.5" spans="1:11">
      <c r="A424" s="31"/>
      <c r="B424" s="32"/>
      <c r="C424" s="32"/>
      <c r="D424" s="32"/>
      <c r="E424" s="32"/>
      <c r="F424" s="32"/>
      <c r="G424" s="32"/>
      <c r="H424" s="32"/>
      <c r="I424" s="32"/>
      <c r="J424" s="32"/>
      <c r="K424" s="47"/>
    </row>
    <row r="425" ht="13.5" spans="1:11">
      <c r="A425" s="31"/>
      <c r="B425" s="32"/>
      <c r="C425" s="32"/>
      <c r="D425" s="32"/>
      <c r="E425" s="32"/>
      <c r="F425" s="32"/>
      <c r="G425" s="32"/>
      <c r="H425" s="32"/>
      <c r="I425" s="32"/>
      <c r="J425" s="32"/>
      <c r="K425" s="47"/>
    </row>
    <row r="426" ht="13.5" spans="1:11">
      <c r="A426" s="31"/>
      <c r="B426" s="32"/>
      <c r="C426" s="32"/>
      <c r="D426" s="32"/>
      <c r="E426" s="32"/>
      <c r="F426" s="32"/>
      <c r="G426" s="32"/>
      <c r="H426" s="32"/>
      <c r="I426" s="32"/>
      <c r="J426" s="32"/>
      <c r="K426" s="47"/>
    </row>
    <row r="427" ht="98" customHeight="1" spans="1:11">
      <c r="A427" s="33"/>
      <c r="B427" s="34"/>
      <c r="C427" s="34"/>
      <c r="D427" s="34"/>
      <c r="E427" s="34"/>
      <c r="F427" s="34"/>
      <c r="G427" s="34"/>
      <c r="H427" s="34"/>
      <c r="I427" s="34"/>
      <c r="J427" s="34"/>
      <c r="K427" s="48"/>
    </row>
    <row r="429" ht="27" spans="1:11">
      <c r="A429" s="4" t="s">
        <v>725</v>
      </c>
      <c r="B429" s="4"/>
      <c r="C429" s="4"/>
      <c r="D429" s="4"/>
      <c r="E429" s="4"/>
      <c r="F429" s="4"/>
      <c r="G429" s="4"/>
      <c r="H429" s="4"/>
      <c r="I429" s="4"/>
      <c r="J429" s="4"/>
      <c r="K429" s="4"/>
    </row>
    <row r="430" ht="18.75" spans="1:11">
      <c r="A430" s="36" t="s">
        <v>770</v>
      </c>
      <c r="B430" s="36"/>
      <c r="C430" s="36"/>
      <c r="D430" s="36"/>
      <c r="E430" s="36"/>
      <c r="F430" s="36"/>
      <c r="G430" s="36"/>
      <c r="H430" s="36"/>
      <c r="I430" s="36"/>
      <c r="J430" s="36"/>
      <c r="K430" s="36"/>
    </row>
    <row r="431" ht="18.75" spans="1:11">
      <c r="A431" s="37" t="s">
        <v>771</v>
      </c>
      <c r="B431" s="37"/>
      <c r="C431" s="37"/>
      <c r="D431" s="37"/>
      <c r="E431" s="37"/>
      <c r="F431" s="38" t="s">
        <v>840</v>
      </c>
      <c r="G431" s="38"/>
      <c r="H431" s="38"/>
      <c r="I431" s="38"/>
      <c r="J431" s="38"/>
      <c r="K431" s="38"/>
    </row>
    <row r="432" ht="13.5" spans="1:11">
      <c r="A432" s="9" t="s">
        <v>773</v>
      </c>
      <c r="B432" s="9"/>
      <c r="C432" s="9"/>
      <c r="D432" s="9" t="s">
        <v>991</v>
      </c>
      <c r="E432" s="9"/>
      <c r="F432" s="9"/>
      <c r="G432" s="9"/>
      <c r="H432" s="9"/>
      <c r="I432" s="9"/>
      <c r="J432" s="9"/>
      <c r="K432" s="9"/>
    </row>
    <row r="433" ht="13.5" spans="1:11">
      <c r="A433" s="9" t="s">
        <v>775</v>
      </c>
      <c r="B433" s="9"/>
      <c r="C433" s="9"/>
      <c r="D433" s="9" t="s">
        <v>731</v>
      </c>
      <c r="E433" s="9"/>
      <c r="F433" s="9" t="s">
        <v>776</v>
      </c>
      <c r="G433" s="9" t="s">
        <v>777</v>
      </c>
      <c r="H433" s="9"/>
      <c r="I433" s="9"/>
      <c r="J433" s="9"/>
      <c r="K433" s="9"/>
    </row>
    <row r="434" ht="25.5" spans="1:11">
      <c r="A434" s="11" t="s">
        <v>732</v>
      </c>
      <c r="B434" s="12"/>
      <c r="C434" s="13"/>
      <c r="D434" s="8" t="s">
        <v>604</v>
      </c>
      <c r="E434" s="8" t="s">
        <v>605</v>
      </c>
      <c r="F434" s="8" t="s">
        <v>606</v>
      </c>
      <c r="G434" s="8" t="s">
        <v>607</v>
      </c>
      <c r="H434" s="8"/>
      <c r="I434" s="8" t="s">
        <v>608</v>
      </c>
      <c r="J434" s="8" t="s">
        <v>609</v>
      </c>
      <c r="K434" s="8" t="s">
        <v>610</v>
      </c>
    </row>
    <row r="435" ht="13.5" spans="1:11">
      <c r="A435" s="14"/>
      <c r="B435" s="15"/>
      <c r="C435" s="16"/>
      <c r="D435" s="8" t="s">
        <v>611</v>
      </c>
      <c r="E435" s="10"/>
      <c r="F435" s="10">
        <v>222.015</v>
      </c>
      <c r="G435" s="54">
        <v>222.015</v>
      </c>
      <c r="H435" s="55"/>
      <c r="I435" s="10">
        <v>10</v>
      </c>
      <c r="J435" s="27">
        <v>1</v>
      </c>
      <c r="K435" s="10">
        <v>10</v>
      </c>
    </row>
    <row r="436" ht="13.5" spans="1:11">
      <c r="A436" s="14"/>
      <c r="B436" s="15"/>
      <c r="C436" s="16"/>
      <c r="D436" s="8" t="s">
        <v>733</v>
      </c>
      <c r="E436" s="10"/>
      <c r="F436" s="10">
        <v>222.015</v>
      </c>
      <c r="G436" s="54">
        <v>222.015</v>
      </c>
      <c r="H436" s="55"/>
      <c r="I436" s="10" t="s">
        <v>498</v>
      </c>
      <c r="J436" s="10" t="s">
        <v>498</v>
      </c>
      <c r="K436" s="10" t="s">
        <v>498</v>
      </c>
    </row>
    <row r="437" ht="13.5" spans="1:11">
      <c r="A437" s="14"/>
      <c r="B437" s="15"/>
      <c r="C437" s="16"/>
      <c r="D437" s="17" t="s">
        <v>734</v>
      </c>
      <c r="E437" s="10"/>
      <c r="F437" s="10"/>
      <c r="G437" s="54"/>
      <c r="H437" s="55"/>
      <c r="I437" s="10" t="s">
        <v>498</v>
      </c>
      <c r="J437" s="10" t="s">
        <v>498</v>
      </c>
      <c r="K437" s="10" t="s">
        <v>498</v>
      </c>
    </row>
    <row r="438" ht="13.5" spans="1:11">
      <c r="A438" s="14"/>
      <c r="B438" s="15"/>
      <c r="C438" s="16"/>
      <c r="D438" s="17" t="s">
        <v>735</v>
      </c>
      <c r="E438" s="10"/>
      <c r="F438" s="10">
        <v>222.015</v>
      </c>
      <c r="G438" s="54">
        <v>222.015</v>
      </c>
      <c r="H438" s="55"/>
      <c r="I438" s="10" t="s">
        <v>498</v>
      </c>
      <c r="J438" s="10" t="s">
        <v>498</v>
      </c>
      <c r="K438" s="10" t="s">
        <v>498</v>
      </c>
    </row>
    <row r="439" ht="13.5" spans="1:11">
      <c r="A439" s="18"/>
      <c r="B439" s="19"/>
      <c r="C439" s="20"/>
      <c r="D439" s="8" t="s">
        <v>614</v>
      </c>
      <c r="E439" s="10"/>
      <c r="F439" s="10"/>
      <c r="G439" s="10"/>
      <c r="H439" s="10"/>
      <c r="I439" s="10" t="s">
        <v>498</v>
      </c>
      <c r="J439" s="10" t="s">
        <v>498</v>
      </c>
      <c r="K439" s="10" t="s">
        <v>498</v>
      </c>
    </row>
    <row r="440" ht="13.5" spans="1:11">
      <c r="A440" s="8" t="s">
        <v>615</v>
      </c>
      <c r="B440" s="8" t="s">
        <v>616</v>
      </c>
      <c r="C440" s="8"/>
      <c r="D440" s="8"/>
      <c r="E440" s="8"/>
      <c r="F440" s="8" t="s">
        <v>617</v>
      </c>
      <c r="G440" s="8"/>
      <c r="H440" s="8"/>
      <c r="I440" s="8"/>
      <c r="J440" s="8"/>
      <c r="K440" s="8"/>
    </row>
    <row r="441" ht="35" customHeight="1" spans="1:11">
      <c r="A441" s="8"/>
      <c r="B441" s="10" t="s">
        <v>992</v>
      </c>
      <c r="C441" s="10"/>
      <c r="D441" s="10"/>
      <c r="E441" s="10"/>
      <c r="F441" s="10" t="s">
        <v>992</v>
      </c>
      <c r="G441" s="10"/>
      <c r="H441" s="10"/>
      <c r="I441" s="10"/>
      <c r="J441" s="10"/>
      <c r="K441" s="10"/>
    </row>
    <row r="442" ht="25.5" spans="1:11">
      <c r="A442" s="21" t="s">
        <v>737</v>
      </c>
      <c r="B442" s="8" t="s">
        <v>620</v>
      </c>
      <c r="C442" s="8" t="s">
        <v>621</v>
      </c>
      <c r="D442" s="8" t="s">
        <v>622</v>
      </c>
      <c r="E442" s="8" t="s">
        <v>623</v>
      </c>
      <c r="F442" s="8" t="s">
        <v>624</v>
      </c>
      <c r="G442" s="8" t="s">
        <v>608</v>
      </c>
      <c r="H442" s="8" t="s">
        <v>610</v>
      </c>
      <c r="I442" s="8" t="s">
        <v>625</v>
      </c>
      <c r="J442" s="8"/>
      <c r="K442" s="8"/>
    </row>
    <row r="443" ht="13.5" spans="1:11">
      <c r="A443" s="22"/>
      <c r="B443" s="21" t="s">
        <v>943</v>
      </c>
      <c r="C443" s="8" t="s">
        <v>627</v>
      </c>
      <c r="D443" s="26" t="s">
        <v>993</v>
      </c>
      <c r="E443" s="10" t="s">
        <v>994</v>
      </c>
      <c r="F443" s="10" t="s">
        <v>994</v>
      </c>
      <c r="G443" s="10">
        <v>10</v>
      </c>
      <c r="H443" s="10">
        <v>10</v>
      </c>
      <c r="I443" s="10" t="s">
        <v>946</v>
      </c>
      <c r="J443" s="10"/>
      <c r="K443" s="10"/>
    </row>
    <row r="444" ht="13.5" spans="1:11">
      <c r="A444" s="22"/>
      <c r="B444" s="24"/>
      <c r="C444" s="8"/>
      <c r="D444" s="26" t="s">
        <v>995</v>
      </c>
      <c r="E444" s="10" t="s">
        <v>996</v>
      </c>
      <c r="F444" s="10" t="s">
        <v>996</v>
      </c>
      <c r="G444" s="10">
        <v>10</v>
      </c>
      <c r="H444" s="10">
        <v>10</v>
      </c>
      <c r="I444" s="10" t="s">
        <v>946</v>
      </c>
      <c r="J444" s="10"/>
      <c r="K444" s="10"/>
    </row>
    <row r="445" ht="25.5" spans="1:11">
      <c r="A445" s="22"/>
      <c r="B445" s="24"/>
      <c r="C445" s="8" t="s">
        <v>680</v>
      </c>
      <c r="D445" s="26" t="s">
        <v>997</v>
      </c>
      <c r="E445" s="10" t="s">
        <v>998</v>
      </c>
      <c r="F445" s="10" t="s">
        <v>998</v>
      </c>
      <c r="G445" s="10">
        <v>10</v>
      </c>
      <c r="H445" s="10">
        <v>10</v>
      </c>
      <c r="I445" s="10" t="s">
        <v>946</v>
      </c>
      <c r="J445" s="10"/>
      <c r="K445" s="10"/>
    </row>
    <row r="446" ht="13.5" spans="1:11">
      <c r="A446" s="22"/>
      <c r="B446" s="24"/>
      <c r="C446" s="8" t="s">
        <v>689</v>
      </c>
      <c r="D446" s="26" t="s">
        <v>999</v>
      </c>
      <c r="E446" s="10" t="s">
        <v>949</v>
      </c>
      <c r="F446" s="10" t="s">
        <v>949</v>
      </c>
      <c r="G446" s="10">
        <v>10</v>
      </c>
      <c r="H446" s="10">
        <v>10</v>
      </c>
      <c r="I446" s="10" t="s">
        <v>946</v>
      </c>
      <c r="J446" s="10"/>
      <c r="K446" s="10"/>
    </row>
    <row r="447" ht="13.5" spans="1:11">
      <c r="A447" s="22"/>
      <c r="B447" s="24"/>
      <c r="C447" s="8" t="s">
        <v>693</v>
      </c>
      <c r="D447" s="26" t="s">
        <v>1000</v>
      </c>
      <c r="E447" s="27">
        <v>1</v>
      </c>
      <c r="F447" s="27">
        <v>1</v>
      </c>
      <c r="G447" s="10">
        <v>10</v>
      </c>
      <c r="H447" s="10">
        <v>10</v>
      </c>
      <c r="I447" s="10" t="s">
        <v>946</v>
      </c>
      <c r="J447" s="10"/>
      <c r="K447" s="10"/>
    </row>
    <row r="448" ht="25.5" spans="1:11">
      <c r="A448" s="22"/>
      <c r="B448" s="8" t="s">
        <v>965</v>
      </c>
      <c r="C448" s="8" t="s">
        <v>706</v>
      </c>
      <c r="D448" s="26" t="s">
        <v>1001</v>
      </c>
      <c r="E448" s="10" t="s">
        <v>1002</v>
      </c>
      <c r="F448" s="10" t="s">
        <v>1002</v>
      </c>
      <c r="G448" s="10">
        <v>30</v>
      </c>
      <c r="H448" s="10">
        <v>30</v>
      </c>
      <c r="I448" s="10" t="s">
        <v>946</v>
      </c>
      <c r="J448" s="10"/>
      <c r="K448" s="10"/>
    </row>
    <row r="449" ht="13.5" spans="1:11">
      <c r="A449" s="22"/>
      <c r="B449" s="21" t="s">
        <v>763</v>
      </c>
      <c r="C449" s="21" t="s">
        <v>764</v>
      </c>
      <c r="D449" s="26" t="s">
        <v>1003</v>
      </c>
      <c r="E449" s="27">
        <v>0.95</v>
      </c>
      <c r="F449" s="27">
        <v>0.95</v>
      </c>
      <c r="G449" s="10">
        <v>10</v>
      </c>
      <c r="H449" s="10">
        <v>10</v>
      </c>
      <c r="I449" s="10" t="s">
        <v>989</v>
      </c>
      <c r="J449" s="10"/>
      <c r="K449" s="10"/>
    </row>
    <row r="450" ht="13.5" spans="1:11">
      <c r="A450" s="22"/>
      <c r="B450" s="22"/>
      <c r="C450" s="22"/>
      <c r="D450" s="26"/>
      <c r="E450" s="10"/>
      <c r="F450" s="10"/>
      <c r="G450" s="10"/>
      <c r="H450" s="10"/>
      <c r="I450" s="10"/>
      <c r="J450" s="10"/>
      <c r="K450" s="10"/>
    </row>
    <row r="451" ht="13.5" spans="1:11">
      <c r="A451" s="8" t="s">
        <v>720</v>
      </c>
      <c r="B451" s="8"/>
      <c r="C451" s="8"/>
      <c r="D451" s="8"/>
      <c r="E451" s="8"/>
      <c r="F451" s="8"/>
      <c r="G451" s="10">
        <v>100</v>
      </c>
      <c r="H451" s="10"/>
      <c r="I451" s="10"/>
      <c r="J451" s="10"/>
      <c r="K451" s="10"/>
    </row>
    <row r="452" ht="13.5" spans="1:11">
      <c r="A452" s="21" t="s">
        <v>721</v>
      </c>
      <c r="B452" s="26" t="s">
        <v>1004</v>
      </c>
      <c r="C452" s="26"/>
      <c r="D452" s="26"/>
      <c r="E452" s="26"/>
      <c r="F452" s="26"/>
      <c r="G452" s="26"/>
      <c r="H452" s="26"/>
      <c r="I452" s="26"/>
      <c r="J452" s="26"/>
      <c r="K452" s="26"/>
    </row>
    <row r="453" ht="13.5" spans="1:11">
      <c r="A453" s="28"/>
      <c r="B453" s="26"/>
      <c r="C453" s="26"/>
      <c r="D453" s="26"/>
      <c r="E453" s="26"/>
      <c r="F453" s="26"/>
      <c r="G453" s="26"/>
      <c r="H453" s="26"/>
      <c r="I453" s="26"/>
      <c r="J453" s="26"/>
      <c r="K453" s="26"/>
    </row>
    <row r="454" ht="13.5" spans="1:11">
      <c r="A454" s="26" t="s">
        <v>723</v>
      </c>
      <c r="B454" s="26"/>
      <c r="C454" s="26"/>
      <c r="D454" s="26"/>
      <c r="E454" s="26"/>
      <c r="F454" s="26"/>
      <c r="G454" s="26"/>
      <c r="H454" s="26"/>
      <c r="I454" s="26"/>
      <c r="J454" s="26"/>
      <c r="K454" s="26"/>
    </row>
    <row r="455" ht="13.5" spans="1:11">
      <c r="A455" s="29" t="s">
        <v>768</v>
      </c>
      <c r="B455" s="30"/>
      <c r="C455" s="30"/>
      <c r="D455" s="30"/>
      <c r="E455" s="30"/>
      <c r="F455" s="30"/>
      <c r="G455" s="30"/>
      <c r="H455" s="30"/>
      <c r="I455" s="30"/>
      <c r="J455" s="30"/>
      <c r="K455" s="46"/>
    </row>
    <row r="456" ht="13.5" spans="1:11">
      <c r="A456" s="31"/>
      <c r="B456" s="32"/>
      <c r="C456" s="32"/>
      <c r="D456" s="32"/>
      <c r="E456" s="32"/>
      <c r="F456" s="32"/>
      <c r="G456" s="32"/>
      <c r="H456" s="32"/>
      <c r="I456" s="32"/>
      <c r="J456" s="32"/>
      <c r="K456" s="47"/>
    </row>
    <row r="457" ht="13.5" spans="1:11">
      <c r="A457" s="31"/>
      <c r="B457" s="32"/>
      <c r="C457" s="32"/>
      <c r="D457" s="32"/>
      <c r="E457" s="32"/>
      <c r="F457" s="32"/>
      <c r="G457" s="32"/>
      <c r="H457" s="32"/>
      <c r="I457" s="32"/>
      <c r="J457" s="32"/>
      <c r="K457" s="47"/>
    </row>
    <row r="458" ht="13.5" spans="1:11">
      <c r="A458" s="31"/>
      <c r="B458" s="32"/>
      <c r="C458" s="32"/>
      <c r="D458" s="32"/>
      <c r="E458" s="32"/>
      <c r="F458" s="32"/>
      <c r="G458" s="32"/>
      <c r="H458" s="32"/>
      <c r="I458" s="32"/>
      <c r="J458" s="32"/>
      <c r="K458" s="47"/>
    </row>
    <row r="459" ht="13.5" spans="1:11">
      <c r="A459" s="31"/>
      <c r="B459" s="32"/>
      <c r="C459" s="32"/>
      <c r="D459" s="32"/>
      <c r="E459" s="32"/>
      <c r="F459" s="32"/>
      <c r="G459" s="32"/>
      <c r="H459" s="32"/>
      <c r="I459" s="32"/>
      <c r="J459" s="32"/>
      <c r="K459" s="47"/>
    </row>
    <row r="460" ht="98" customHeight="1" spans="1:11">
      <c r="A460" s="33"/>
      <c r="B460" s="34"/>
      <c r="C460" s="34"/>
      <c r="D460" s="34"/>
      <c r="E460" s="34"/>
      <c r="F460" s="34"/>
      <c r="G460" s="34"/>
      <c r="H460" s="34"/>
      <c r="I460" s="34"/>
      <c r="J460" s="34"/>
      <c r="K460" s="48"/>
    </row>
    <row r="462" ht="27" spans="1:11">
      <c r="A462" s="4" t="s">
        <v>725</v>
      </c>
      <c r="B462" s="4"/>
      <c r="C462" s="4"/>
      <c r="D462" s="4"/>
      <c r="E462" s="4"/>
      <c r="F462" s="4"/>
      <c r="G462" s="4"/>
      <c r="H462" s="4"/>
      <c r="I462" s="4"/>
      <c r="J462" s="4"/>
      <c r="K462" s="4"/>
    </row>
    <row r="463" ht="18.75" spans="1:11">
      <c r="A463" s="36" t="s">
        <v>770</v>
      </c>
      <c r="B463" s="36"/>
      <c r="C463" s="36"/>
      <c r="D463" s="36"/>
      <c r="E463" s="36"/>
      <c r="F463" s="36"/>
      <c r="G463" s="36"/>
      <c r="H463" s="36"/>
      <c r="I463" s="36"/>
      <c r="J463" s="36"/>
      <c r="K463" s="36"/>
    </row>
    <row r="464" ht="18.75" spans="1:11">
      <c r="A464" s="37" t="s">
        <v>771</v>
      </c>
      <c r="B464" s="37"/>
      <c r="C464" s="37"/>
      <c r="D464" s="37"/>
      <c r="E464" s="37"/>
      <c r="F464" s="38" t="s">
        <v>840</v>
      </c>
      <c r="G464" s="38"/>
      <c r="H464" s="38"/>
      <c r="I464" s="38"/>
      <c r="J464" s="38"/>
      <c r="K464" s="38"/>
    </row>
    <row r="465" ht="13.5" spans="1:11">
      <c r="A465" s="9" t="s">
        <v>773</v>
      </c>
      <c r="B465" s="9"/>
      <c r="C465" s="9"/>
      <c r="D465" s="9" t="s">
        <v>1005</v>
      </c>
      <c r="E465" s="9"/>
      <c r="F465" s="9"/>
      <c r="G465" s="9"/>
      <c r="H465" s="9"/>
      <c r="I465" s="9"/>
      <c r="J465" s="9"/>
      <c r="K465" s="9"/>
    </row>
    <row r="466" ht="13.5" spans="1:11">
      <c r="A466" s="9" t="s">
        <v>775</v>
      </c>
      <c r="B466" s="9"/>
      <c r="C466" s="9"/>
      <c r="D466" s="9" t="s">
        <v>731</v>
      </c>
      <c r="E466" s="9"/>
      <c r="F466" s="9" t="s">
        <v>776</v>
      </c>
      <c r="G466" s="9" t="s">
        <v>777</v>
      </c>
      <c r="H466" s="9"/>
      <c r="I466" s="9"/>
      <c r="J466" s="9"/>
      <c r="K466" s="9"/>
    </row>
    <row r="467" ht="25.5" spans="1:11">
      <c r="A467" s="11" t="s">
        <v>732</v>
      </c>
      <c r="B467" s="12"/>
      <c r="C467" s="13"/>
      <c r="D467" s="8" t="s">
        <v>604</v>
      </c>
      <c r="E467" s="8" t="s">
        <v>605</v>
      </c>
      <c r="F467" s="8" t="s">
        <v>606</v>
      </c>
      <c r="G467" s="8" t="s">
        <v>607</v>
      </c>
      <c r="H467" s="8"/>
      <c r="I467" s="8" t="s">
        <v>608</v>
      </c>
      <c r="J467" s="8" t="s">
        <v>609</v>
      </c>
      <c r="K467" s="8" t="s">
        <v>610</v>
      </c>
    </row>
    <row r="468" ht="13.5" spans="1:11">
      <c r="A468" s="14"/>
      <c r="B468" s="15"/>
      <c r="C468" s="16"/>
      <c r="D468" s="8" t="s">
        <v>611</v>
      </c>
      <c r="E468" s="10"/>
      <c r="F468" s="10">
        <v>3656.28</v>
      </c>
      <c r="G468" s="54">
        <v>3656.28</v>
      </c>
      <c r="H468" s="55"/>
      <c r="I468" s="10">
        <v>10</v>
      </c>
      <c r="J468" s="27">
        <v>1</v>
      </c>
      <c r="K468" s="10">
        <v>10</v>
      </c>
    </row>
    <row r="469" ht="13.5" spans="1:11">
      <c r="A469" s="14"/>
      <c r="B469" s="15"/>
      <c r="C469" s="16"/>
      <c r="D469" s="8" t="s">
        <v>733</v>
      </c>
      <c r="E469" s="10"/>
      <c r="F469" s="10">
        <v>3656.28</v>
      </c>
      <c r="G469" s="54">
        <v>3656.28</v>
      </c>
      <c r="H469" s="55"/>
      <c r="I469" s="10" t="s">
        <v>498</v>
      </c>
      <c r="J469" s="10" t="s">
        <v>498</v>
      </c>
      <c r="K469" s="10" t="s">
        <v>498</v>
      </c>
    </row>
    <row r="470" ht="13.5" spans="1:11">
      <c r="A470" s="14"/>
      <c r="B470" s="15"/>
      <c r="C470" s="16"/>
      <c r="D470" s="17" t="s">
        <v>734</v>
      </c>
      <c r="E470" s="10"/>
      <c r="F470" s="10"/>
      <c r="G470" s="54"/>
      <c r="H470" s="55"/>
      <c r="I470" s="10" t="s">
        <v>498</v>
      </c>
      <c r="J470" s="10" t="s">
        <v>498</v>
      </c>
      <c r="K470" s="10" t="s">
        <v>498</v>
      </c>
    </row>
    <row r="471" ht="13.5" spans="1:11">
      <c r="A471" s="14"/>
      <c r="B471" s="15"/>
      <c r="C471" s="16"/>
      <c r="D471" s="17" t="s">
        <v>735</v>
      </c>
      <c r="E471" s="10"/>
      <c r="F471" s="10">
        <v>3656.28</v>
      </c>
      <c r="G471" s="54">
        <v>3656.28</v>
      </c>
      <c r="H471" s="55"/>
      <c r="I471" s="10" t="s">
        <v>498</v>
      </c>
      <c r="J471" s="10" t="s">
        <v>498</v>
      </c>
      <c r="K471" s="10" t="s">
        <v>498</v>
      </c>
    </row>
    <row r="472" ht="13.5" spans="1:11">
      <c r="A472" s="18"/>
      <c r="B472" s="19"/>
      <c r="C472" s="20"/>
      <c r="D472" s="8" t="s">
        <v>614</v>
      </c>
      <c r="E472" s="10"/>
      <c r="F472" s="10"/>
      <c r="G472" s="10"/>
      <c r="H472" s="10"/>
      <c r="I472" s="10" t="s">
        <v>498</v>
      </c>
      <c r="J472" s="10" t="s">
        <v>498</v>
      </c>
      <c r="K472" s="10" t="s">
        <v>498</v>
      </c>
    </row>
    <row r="473" ht="13.5" spans="1:11">
      <c r="A473" s="8" t="s">
        <v>615</v>
      </c>
      <c r="B473" s="8" t="s">
        <v>616</v>
      </c>
      <c r="C473" s="8"/>
      <c r="D473" s="8"/>
      <c r="E473" s="8"/>
      <c r="F473" s="8" t="s">
        <v>617</v>
      </c>
      <c r="G473" s="8"/>
      <c r="H473" s="8"/>
      <c r="I473" s="8"/>
      <c r="J473" s="8"/>
      <c r="K473" s="8"/>
    </row>
    <row r="474" ht="42" customHeight="1" spans="1:11">
      <c r="A474" s="8"/>
      <c r="B474" s="10" t="s">
        <v>1006</v>
      </c>
      <c r="C474" s="10"/>
      <c r="D474" s="10"/>
      <c r="E474" s="10"/>
      <c r="F474" s="10" t="s">
        <v>1007</v>
      </c>
      <c r="G474" s="10"/>
      <c r="H474" s="10"/>
      <c r="I474" s="10"/>
      <c r="J474" s="10"/>
      <c r="K474" s="10"/>
    </row>
    <row r="475" ht="25.5" spans="1:11">
      <c r="A475" s="21" t="s">
        <v>737</v>
      </c>
      <c r="B475" s="8" t="s">
        <v>620</v>
      </c>
      <c r="C475" s="8" t="s">
        <v>621</v>
      </c>
      <c r="D475" s="8" t="s">
        <v>622</v>
      </c>
      <c r="E475" s="8" t="s">
        <v>623</v>
      </c>
      <c r="F475" s="8" t="s">
        <v>624</v>
      </c>
      <c r="G475" s="8" t="s">
        <v>608</v>
      </c>
      <c r="H475" s="8" t="s">
        <v>610</v>
      </c>
      <c r="I475" s="8" t="s">
        <v>625</v>
      </c>
      <c r="J475" s="8"/>
      <c r="K475" s="8"/>
    </row>
    <row r="476" ht="13.5" spans="1:11">
      <c r="A476" s="22"/>
      <c r="B476" s="21" t="s">
        <v>943</v>
      </c>
      <c r="C476" s="8" t="s">
        <v>627</v>
      </c>
      <c r="D476" s="26" t="s">
        <v>1008</v>
      </c>
      <c r="E476" s="10" t="s">
        <v>1009</v>
      </c>
      <c r="F476" s="10" t="s">
        <v>1009</v>
      </c>
      <c r="G476" s="10">
        <v>20</v>
      </c>
      <c r="H476" s="10">
        <v>20</v>
      </c>
      <c r="I476" s="10" t="s">
        <v>946</v>
      </c>
      <c r="J476" s="10"/>
      <c r="K476" s="10"/>
    </row>
    <row r="477" ht="13.5" spans="1:11">
      <c r="A477" s="22"/>
      <c r="B477" s="24"/>
      <c r="C477" s="8" t="s">
        <v>680</v>
      </c>
      <c r="D477" s="26" t="s">
        <v>1010</v>
      </c>
      <c r="E477" s="10" t="s">
        <v>984</v>
      </c>
      <c r="F477" s="10" t="s">
        <v>984</v>
      </c>
      <c r="G477" s="10">
        <v>10</v>
      </c>
      <c r="H477" s="10">
        <v>10</v>
      </c>
      <c r="I477" s="10" t="s">
        <v>946</v>
      </c>
      <c r="J477" s="10"/>
      <c r="K477" s="10"/>
    </row>
    <row r="478" ht="25.5" spans="1:11">
      <c r="A478" s="22"/>
      <c r="B478" s="24"/>
      <c r="C478" s="8" t="s">
        <v>689</v>
      </c>
      <c r="D478" s="26" t="s">
        <v>1011</v>
      </c>
      <c r="E478" s="10" t="s">
        <v>949</v>
      </c>
      <c r="F478" s="10" t="s">
        <v>949</v>
      </c>
      <c r="G478" s="10">
        <v>10</v>
      </c>
      <c r="H478" s="10">
        <v>10</v>
      </c>
      <c r="I478" s="10" t="s">
        <v>946</v>
      </c>
      <c r="J478" s="10"/>
      <c r="K478" s="10"/>
    </row>
    <row r="479" ht="25.5" spans="1:11">
      <c r="A479" s="22"/>
      <c r="B479" s="24"/>
      <c r="C479" s="8" t="s">
        <v>693</v>
      </c>
      <c r="D479" s="26" t="s">
        <v>1012</v>
      </c>
      <c r="E479" s="27">
        <v>1</v>
      </c>
      <c r="F479" s="27">
        <v>1</v>
      </c>
      <c r="G479" s="10">
        <v>10</v>
      </c>
      <c r="H479" s="10">
        <v>10</v>
      </c>
      <c r="I479" s="10" t="s">
        <v>946</v>
      </c>
      <c r="J479" s="10"/>
      <c r="K479" s="10"/>
    </row>
    <row r="480" ht="25.5" spans="1:11">
      <c r="A480" s="22"/>
      <c r="B480" s="8" t="s">
        <v>965</v>
      </c>
      <c r="C480" s="8" t="s">
        <v>706</v>
      </c>
      <c r="D480" s="26" t="s">
        <v>1001</v>
      </c>
      <c r="E480" s="10" t="s">
        <v>1013</v>
      </c>
      <c r="F480" s="10" t="s">
        <v>1013</v>
      </c>
      <c r="G480" s="10">
        <v>30</v>
      </c>
      <c r="H480" s="10">
        <v>30</v>
      </c>
      <c r="I480" s="10" t="s">
        <v>946</v>
      </c>
      <c r="J480" s="10"/>
      <c r="K480" s="10"/>
    </row>
    <row r="481" ht="13.5" spans="1:11">
      <c r="A481" s="22"/>
      <c r="B481" s="21" t="s">
        <v>763</v>
      </c>
      <c r="C481" s="21" t="s">
        <v>764</v>
      </c>
      <c r="D481" s="26" t="s">
        <v>1014</v>
      </c>
      <c r="E481" s="27">
        <v>0.95</v>
      </c>
      <c r="F481" s="27">
        <v>0.95</v>
      </c>
      <c r="G481" s="10">
        <v>10</v>
      </c>
      <c r="H481" s="10">
        <v>10</v>
      </c>
      <c r="I481" s="57" t="s">
        <v>946</v>
      </c>
      <c r="J481" s="58"/>
      <c r="K481" s="59"/>
    </row>
    <row r="482" ht="13.5" spans="1:11">
      <c r="A482" s="22"/>
      <c r="B482" s="22"/>
      <c r="C482" s="22"/>
      <c r="D482" s="26"/>
      <c r="E482" s="10"/>
      <c r="F482" s="10"/>
      <c r="G482" s="10"/>
      <c r="H482" s="10"/>
      <c r="I482" s="60"/>
      <c r="J482" s="61"/>
      <c r="K482" s="62"/>
    </row>
    <row r="483" ht="13.5" spans="1:11">
      <c r="A483" s="8" t="s">
        <v>720</v>
      </c>
      <c r="B483" s="8"/>
      <c r="C483" s="8"/>
      <c r="D483" s="8"/>
      <c r="E483" s="8"/>
      <c r="F483" s="8"/>
      <c r="G483" s="10">
        <v>100</v>
      </c>
      <c r="H483" s="10"/>
      <c r="I483" s="10"/>
      <c r="J483" s="10"/>
      <c r="K483" s="10"/>
    </row>
    <row r="484" ht="13.5" spans="1:11">
      <c r="A484" s="21" t="s">
        <v>721</v>
      </c>
      <c r="B484" s="26" t="s">
        <v>1015</v>
      </c>
      <c r="C484" s="26"/>
      <c r="D484" s="26"/>
      <c r="E484" s="26"/>
      <c r="F484" s="26"/>
      <c r="G484" s="26"/>
      <c r="H484" s="26"/>
      <c r="I484" s="26"/>
      <c r="J484" s="26"/>
      <c r="K484" s="26"/>
    </row>
    <row r="485" ht="13.5" spans="1:11">
      <c r="A485" s="28"/>
      <c r="B485" s="26"/>
      <c r="C485" s="26"/>
      <c r="D485" s="26"/>
      <c r="E485" s="26"/>
      <c r="F485" s="26"/>
      <c r="G485" s="26"/>
      <c r="H485" s="26"/>
      <c r="I485" s="26"/>
      <c r="J485" s="26"/>
      <c r="K485" s="26"/>
    </row>
    <row r="486" ht="13.5" spans="1:11">
      <c r="A486" s="26" t="s">
        <v>723</v>
      </c>
      <c r="B486" s="26"/>
      <c r="C486" s="26"/>
      <c r="D486" s="26"/>
      <c r="E486" s="26"/>
      <c r="F486" s="26"/>
      <c r="G486" s="26"/>
      <c r="H486" s="26"/>
      <c r="I486" s="26"/>
      <c r="J486" s="26"/>
      <c r="K486" s="26"/>
    </row>
    <row r="487" ht="13.5" spans="1:11">
      <c r="A487" s="29" t="s">
        <v>768</v>
      </c>
      <c r="B487" s="30"/>
      <c r="C487" s="30"/>
      <c r="D487" s="30"/>
      <c r="E487" s="30"/>
      <c r="F487" s="30"/>
      <c r="G487" s="30"/>
      <c r="H487" s="30"/>
      <c r="I487" s="30"/>
      <c r="J487" s="30"/>
      <c r="K487" s="46"/>
    </row>
    <row r="488" ht="13.5" spans="1:11">
      <c r="A488" s="31"/>
      <c r="B488" s="32"/>
      <c r="C488" s="32"/>
      <c r="D488" s="32"/>
      <c r="E488" s="32"/>
      <c r="F488" s="32"/>
      <c r="G488" s="32"/>
      <c r="H488" s="32"/>
      <c r="I488" s="32"/>
      <c r="J488" s="32"/>
      <c r="K488" s="47"/>
    </row>
    <row r="489" ht="13.5" spans="1:11">
      <c r="A489" s="31"/>
      <c r="B489" s="32"/>
      <c r="C489" s="32"/>
      <c r="D489" s="32"/>
      <c r="E489" s="32"/>
      <c r="F489" s="32"/>
      <c r="G489" s="32"/>
      <c r="H489" s="32"/>
      <c r="I489" s="32"/>
      <c r="J489" s="32"/>
      <c r="K489" s="47"/>
    </row>
    <row r="490" ht="13.5" spans="1:11">
      <c r="A490" s="31"/>
      <c r="B490" s="32"/>
      <c r="C490" s="32"/>
      <c r="D490" s="32"/>
      <c r="E490" s="32"/>
      <c r="F490" s="32"/>
      <c r="G490" s="32"/>
      <c r="H490" s="32"/>
      <c r="I490" s="32"/>
      <c r="J490" s="32"/>
      <c r="K490" s="47"/>
    </row>
    <row r="491" ht="13.5" spans="1:11">
      <c r="A491" s="31"/>
      <c r="B491" s="32"/>
      <c r="C491" s="32"/>
      <c r="D491" s="32"/>
      <c r="E491" s="32"/>
      <c r="F491" s="32"/>
      <c r="G491" s="32"/>
      <c r="H491" s="32"/>
      <c r="I491" s="32"/>
      <c r="J491" s="32"/>
      <c r="K491" s="47"/>
    </row>
    <row r="492" ht="95" customHeight="1" spans="1:11">
      <c r="A492" s="33"/>
      <c r="B492" s="34"/>
      <c r="C492" s="34"/>
      <c r="D492" s="34"/>
      <c r="E492" s="34"/>
      <c r="F492" s="34"/>
      <c r="G492" s="34"/>
      <c r="H492" s="34"/>
      <c r="I492" s="34"/>
      <c r="J492" s="34"/>
      <c r="K492" s="48"/>
    </row>
  </sheetData>
  <mergeCells count="710">
    <mergeCell ref="A1:K1"/>
    <mergeCell ref="A2:K2"/>
    <mergeCell ref="A3:K3"/>
    <mergeCell ref="A4:C4"/>
    <mergeCell ref="D4:K4"/>
    <mergeCell ref="A5:C5"/>
    <mergeCell ref="D5:E5"/>
    <mergeCell ref="G5:K5"/>
    <mergeCell ref="G6:H6"/>
    <mergeCell ref="G7:H7"/>
    <mergeCell ref="G8:H8"/>
    <mergeCell ref="G9:H9"/>
    <mergeCell ref="G10:H10"/>
    <mergeCell ref="G11:H11"/>
    <mergeCell ref="B12:E12"/>
    <mergeCell ref="F12:K12"/>
    <mergeCell ref="B13:E13"/>
    <mergeCell ref="F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A28:F28"/>
    <mergeCell ref="G28:K28"/>
    <mergeCell ref="A31:K31"/>
    <mergeCell ref="A38:K38"/>
    <mergeCell ref="A39:K39"/>
    <mergeCell ref="A40:E40"/>
    <mergeCell ref="F40:K40"/>
    <mergeCell ref="A41:C41"/>
    <mergeCell ref="D41:K41"/>
    <mergeCell ref="A42:C42"/>
    <mergeCell ref="D42:E42"/>
    <mergeCell ref="G42:K42"/>
    <mergeCell ref="G43:H43"/>
    <mergeCell ref="G44:H44"/>
    <mergeCell ref="G45:H45"/>
    <mergeCell ref="G46:H46"/>
    <mergeCell ref="G47:H47"/>
    <mergeCell ref="G48:H48"/>
    <mergeCell ref="B49:E49"/>
    <mergeCell ref="F49:K49"/>
    <mergeCell ref="B50:E50"/>
    <mergeCell ref="F50:K50"/>
    <mergeCell ref="I51:K51"/>
    <mergeCell ref="I52:K52"/>
    <mergeCell ref="I53:K53"/>
    <mergeCell ref="I54:K54"/>
    <mergeCell ref="I55:K55"/>
    <mergeCell ref="I56:K56"/>
    <mergeCell ref="I57:K57"/>
    <mergeCell ref="I58:K58"/>
    <mergeCell ref="I59:K59"/>
    <mergeCell ref="I60:K60"/>
    <mergeCell ref="I61:K61"/>
    <mergeCell ref="I62:K62"/>
    <mergeCell ref="I63:K63"/>
    <mergeCell ref="I64:K64"/>
    <mergeCell ref="I65:K65"/>
    <mergeCell ref="A66:F66"/>
    <mergeCell ref="G66:K66"/>
    <mergeCell ref="B67:K67"/>
    <mergeCell ref="A68:K68"/>
    <mergeCell ref="A69:K69"/>
    <mergeCell ref="A70:K70"/>
    <mergeCell ref="A71:K71"/>
    <mergeCell ref="A72:E72"/>
    <mergeCell ref="F72:K72"/>
    <mergeCell ref="A73:C73"/>
    <mergeCell ref="D73:K73"/>
    <mergeCell ref="A74:C74"/>
    <mergeCell ref="D74:E74"/>
    <mergeCell ref="G74:K74"/>
    <mergeCell ref="G75:H75"/>
    <mergeCell ref="G79:H79"/>
    <mergeCell ref="G80:H80"/>
    <mergeCell ref="B81:E81"/>
    <mergeCell ref="F81:K81"/>
    <mergeCell ref="B82:E82"/>
    <mergeCell ref="F82:K82"/>
    <mergeCell ref="I83:K83"/>
    <mergeCell ref="I84:K84"/>
    <mergeCell ref="I85:K85"/>
    <mergeCell ref="I86:K86"/>
    <mergeCell ref="I87:K87"/>
    <mergeCell ref="I88:K88"/>
    <mergeCell ref="I89:K89"/>
    <mergeCell ref="I90:K90"/>
    <mergeCell ref="I91:K91"/>
    <mergeCell ref="A92:F92"/>
    <mergeCell ref="G92:K92"/>
    <mergeCell ref="B93:K93"/>
    <mergeCell ref="A94:K94"/>
    <mergeCell ref="A95:K95"/>
    <mergeCell ref="A96:K96"/>
    <mergeCell ref="A97:K97"/>
    <mergeCell ref="A98:E98"/>
    <mergeCell ref="F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I115:K115"/>
    <mergeCell ref="I116:K116"/>
    <mergeCell ref="I117:K117"/>
    <mergeCell ref="I118:K118"/>
    <mergeCell ref="A119:F119"/>
    <mergeCell ref="G119:K119"/>
    <mergeCell ref="B120:K120"/>
    <mergeCell ref="A121:K121"/>
    <mergeCell ref="A122:K122"/>
    <mergeCell ref="A123:K123"/>
    <mergeCell ref="A124:K124"/>
    <mergeCell ref="A125:E125"/>
    <mergeCell ref="F125:K125"/>
    <mergeCell ref="A126:C126"/>
    <mergeCell ref="D126:K126"/>
    <mergeCell ref="A127:C127"/>
    <mergeCell ref="D127:E127"/>
    <mergeCell ref="G127:K127"/>
    <mergeCell ref="G128:H128"/>
    <mergeCell ref="G129:H129"/>
    <mergeCell ref="G130:H130"/>
    <mergeCell ref="G131:H131"/>
    <mergeCell ref="G132:H132"/>
    <mergeCell ref="G133:H133"/>
    <mergeCell ref="B134:E134"/>
    <mergeCell ref="F134:K134"/>
    <mergeCell ref="B135:E135"/>
    <mergeCell ref="F135:K135"/>
    <mergeCell ref="I136:K136"/>
    <mergeCell ref="I137:K137"/>
    <mergeCell ref="I138:K138"/>
    <mergeCell ref="I139:K139"/>
    <mergeCell ref="I140:K140"/>
    <mergeCell ref="I141:K141"/>
    <mergeCell ref="I142:K142"/>
    <mergeCell ref="I143:K143"/>
    <mergeCell ref="I144:K144"/>
    <mergeCell ref="I145:K145"/>
    <mergeCell ref="I146:K146"/>
    <mergeCell ref="A147:F147"/>
    <mergeCell ref="G147:K147"/>
    <mergeCell ref="B148:K148"/>
    <mergeCell ref="A149:K149"/>
    <mergeCell ref="A150:K150"/>
    <mergeCell ref="A151:K151"/>
    <mergeCell ref="A152:K152"/>
    <mergeCell ref="A153:E153"/>
    <mergeCell ref="F153:K153"/>
    <mergeCell ref="A154:C154"/>
    <mergeCell ref="D154:K154"/>
    <mergeCell ref="A155:C155"/>
    <mergeCell ref="D155:E155"/>
    <mergeCell ref="G155:K155"/>
    <mergeCell ref="G156:H156"/>
    <mergeCell ref="G157:H157"/>
    <mergeCell ref="G158:H158"/>
    <mergeCell ref="G159:H159"/>
    <mergeCell ref="G160:H160"/>
    <mergeCell ref="G161:H161"/>
    <mergeCell ref="B162:E162"/>
    <mergeCell ref="F162:K162"/>
    <mergeCell ref="B163:E163"/>
    <mergeCell ref="F163:K163"/>
    <mergeCell ref="I164:K164"/>
    <mergeCell ref="I165:K165"/>
    <mergeCell ref="I166:K166"/>
    <mergeCell ref="I167:K167"/>
    <mergeCell ref="I168:K168"/>
    <mergeCell ref="I169:K169"/>
    <mergeCell ref="I170:K170"/>
    <mergeCell ref="I171:K171"/>
    <mergeCell ref="I172:K172"/>
    <mergeCell ref="I173:K173"/>
    <mergeCell ref="I174:K174"/>
    <mergeCell ref="A175:F175"/>
    <mergeCell ref="G175:K175"/>
    <mergeCell ref="B176:K176"/>
    <mergeCell ref="A177:K177"/>
    <mergeCell ref="A178:K178"/>
    <mergeCell ref="A179:K179"/>
    <mergeCell ref="A180:K180"/>
    <mergeCell ref="A181:E181"/>
    <mergeCell ref="F181:K181"/>
    <mergeCell ref="A182:C182"/>
    <mergeCell ref="D182:K182"/>
    <mergeCell ref="A183:C183"/>
    <mergeCell ref="D183:E183"/>
    <mergeCell ref="G183:K183"/>
    <mergeCell ref="G184:H184"/>
    <mergeCell ref="G185:H185"/>
    <mergeCell ref="G186:H186"/>
    <mergeCell ref="G187:H187"/>
    <mergeCell ref="G188:H188"/>
    <mergeCell ref="G189:H189"/>
    <mergeCell ref="B190:E190"/>
    <mergeCell ref="F190:K190"/>
    <mergeCell ref="B191:E191"/>
    <mergeCell ref="F191:K191"/>
    <mergeCell ref="I192:K192"/>
    <mergeCell ref="I193:K193"/>
    <mergeCell ref="I194:K194"/>
    <mergeCell ref="I195:K195"/>
    <mergeCell ref="I196:K196"/>
    <mergeCell ref="I197:K197"/>
    <mergeCell ref="I198:K198"/>
    <mergeCell ref="I199:K199"/>
    <mergeCell ref="I200:K200"/>
    <mergeCell ref="I201:K201"/>
    <mergeCell ref="I202:K202"/>
    <mergeCell ref="A203:F203"/>
    <mergeCell ref="G203:K203"/>
    <mergeCell ref="B204:K204"/>
    <mergeCell ref="A205:K205"/>
    <mergeCell ref="A206:K206"/>
    <mergeCell ref="A207:K207"/>
    <mergeCell ref="A208:K208"/>
    <mergeCell ref="A209:E209"/>
    <mergeCell ref="F209:K209"/>
    <mergeCell ref="A210:C210"/>
    <mergeCell ref="D210:K210"/>
    <mergeCell ref="A211:C211"/>
    <mergeCell ref="D211:E211"/>
    <mergeCell ref="G211:K211"/>
    <mergeCell ref="G212:H212"/>
    <mergeCell ref="G216:H216"/>
    <mergeCell ref="G217:H217"/>
    <mergeCell ref="B218:E218"/>
    <mergeCell ref="F218:K218"/>
    <mergeCell ref="B219:E219"/>
    <mergeCell ref="F219:K219"/>
    <mergeCell ref="I220:K220"/>
    <mergeCell ref="I221:K221"/>
    <mergeCell ref="I222:K222"/>
    <mergeCell ref="I223:K223"/>
    <mergeCell ref="I224:K224"/>
    <mergeCell ref="I225:K225"/>
    <mergeCell ref="I226:K226"/>
    <mergeCell ref="I227:K227"/>
    <mergeCell ref="I228:K228"/>
    <mergeCell ref="I229:K229"/>
    <mergeCell ref="I230:K230"/>
    <mergeCell ref="A231:F231"/>
    <mergeCell ref="G231:K231"/>
    <mergeCell ref="B232:K232"/>
    <mergeCell ref="A233:K233"/>
    <mergeCell ref="A234:K234"/>
    <mergeCell ref="A235:K235"/>
    <mergeCell ref="A236:K236"/>
    <mergeCell ref="A237:E237"/>
    <mergeCell ref="F237:K237"/>
    <mergeCell ref="A238:C238"/>
    <mergeCell ref="D238:K238"/>
    <mergeCell ref="A239:C239"/>
    <mergeCell ref="D239:E239"/>
    <mergeCell ref="G239:K239"/>
    <mergeCell ref="G240:H240"/>
    <mergeCell ref="G241:H241"/>
    <mergeCell ref="G242:H242"/>
    <mergeCell ref="G243:H243"/>
    <mergeCell ref="G244:H244"/>
    <mergeCell ref="G245:H245"/>
    <mergeCell ref="B246:E246"/>
    <mergeCell ref="F246:K246"/>
    <mergeCell ref="B247:E247"/>
    <mergeCell ref="F247:K247"/>
    <mergeCell ref="I248:K248"/>
    <mergeCell ref="I249:K249"/>
    <mergeCell ref="I250:K250"/>
    <mergeCell ref="I251:K251"/>
    <mergeCell ref="I252:K252"/>
    <mergeCell ref="I253:K253"/>
    <mergeCell ref="I254:K254"/>
    <mergeCell ref="I255:K255"/>
    <mergeCell ref="I256:K256"/>
    <mergeCell ref="I257:K257"/>
    <mergeCell ref="I258:K258"/>
    <mergeCell ref="I259:K259"/>
    <mergeCell ref="A260:F260"/>
    <mergeCell ref="G260:K260"/>
    <mergeCell ref="B261:K261"/>
    <mergeCell ref="A262:K262"/>
    <mergeCell ref="A263:K263"/>
    <mergeCell ref="A264:K264"/>
    <mergeCell ref="A265:K265"/>
    <mergeCell ref="A266:E266"/>
    <mergeCell ref="F266:K266"/>
    <mergeCell ref="A267:C267"/>
    <mergeCell ref="D267:K267"/>
    <mergeCell ref="A268:C268"/>
    <mergeCell ref="D268:E268"/>
    <mergeCell ref="G268:K268"/>
    <mergeCell ref="G269:H269"/>
    <mergeCell ref="G270:H270"/>
    <mergeCell ref="G271:H271"/>
    <mergeCell ref="G272:H272"/>
    <mergeCell ref="G273:H273"/>
    <mergeCell ref="G274:H274"/>
    <mergeCell ref="B275:E275"/>
    <mergeCell ref="F275:K275"/>
    <mergeCell ref="B276:E276"/>
    <mergeCell ref="F276:K276"/>
    <mergeCell ref="I277:K277"/>
    <mergeCell ref="I278:K278"/>
    <mergeCell ref="I279:K279"/>
    <mergeCell ref="I280:K280"/>
    <mergeCell ref="I281:K281"/>
    <mergeCell ref="I282:K282"/>
    <mergeCell ref="I283:K283"/>
    <mergeCell ref="I284:K284"/>
    <mergeCell ref="I285:K285"/>
    <mergeCell ref="I286:K286"/>
    <mergeCell ref="I287:K287"/>
    <mergeCell ref="I288:K288"/>
    <mergeCell ref="A289:F289"/>
    <mergeCell ref="G289:K289"/>
    <mergeCell ref="B290:K290"/>
    <mergeCell ref="A291:K291"/>
    <mergeCell ref="A292:K292"/>
    <mergeCell ref="A293:K293"/>
    <mergeCell ref="A294:K294"/>
    <mergeCell ref="A295:E295"/>
    <mergeCell ref="F295:K295"/>
    <mergeCell ref="A296:C296"/>
    <mergeCell ref="D296:K296"/>
    <mergeCell ref="A297:C297"/>
    <mergeCell ref="D297:E297"/>
    <mergeCell ref="G297:K297"/>
    <mergeCell ref="G298:H298"/>
    <mergeCell ref="G299:H299"/>
    <mergeCell ref="G300:H300"/>
    <mergeCell ref="G301:H301"/>
    <mergeCell ref="G302:H302"/>
    <mergeCell ref="G303:H303"/>
    <mergeCell ref="B304:E304"/>
    <mergeCell ref="F304:K304"/>
    <mergeCell ref="B305:E305"/>
    <mergeCell ref="F305:K305"/>
    <mergeCell ref="I306:K306"/>
    <mergeCell ref="I307:K307"/>
    <mergeCell ref="I308:K308"/>
    <mergeCell ref="I309:K309"/>
    <mergeCell ref="I310:K310"/>
    <mergeCell ref="I311:K311"/>
    <mergeCell ref="I312:K312"/>
    <mergeCell ref="I313:K313"/>
    <mergeCell ref="I314:K314"/>
    <mergeCell ref="I315:K315"/>
    <mergeCell ref="I316:K316"/>
    <mergeCell ref="I317:K317"/>
    <mergeCell ref="I318:K318"/>
    <mergeCell ref="I319:K319"/>
    <mergeCell ref="I320:K320"/>
    <mergeCell ref="A321:F321"/>
    <mergeCell ref="G321:K321"/>
    <mergeCell ref="B322:K322"/>
    <mergeCell ref="A323:K323"/>
    <mergeCell ref="A324:K324"/>
    <mergeCell ref="A326:K326"/>
    <mergeCell ref="A327:K327"/>
    <mergeCell ref="A328:E328"/>
    <mergeCell ref="F328:K328"/>
    <mergeCell ref="A329:C329"/>
    <mergeCell ref="D329:K329"/>
    <mergeCell ref="A330:C330"/>
    <mergeCell ref="D330:E330"/>
    <mergeCell ref="G330:K330"/>
    <mergeCell ref="G331:H331"/>
    <mergeCell ref="G332:H332"/>
    <mergeCell ref="G333:H333"/>
    <mergeCell ref="G334:H334"/>
    <mergeCell ref="G335:H335"/>
    <mergeCell ref="G336:H336"/>
    <mergeCell ref="B337:E337"/>
    <mergeCell ref="F337:K337"/>
    <mergeCell ref="B338:E338"/>
    <mergeCell ref="F338:K338"/>
    <mergeCell ref="I339:K339"/>
    <mergeCell ref="I340:K340"/>
    <mergeCell ref="I341:K341"/>
    <mergeCell ref="I342:K342"/>
    <mergeCell ref="I343:K343"/>
    <mergeCell ref="I344:K344"/>
    <mergeCell ref="A347:F347"/>
    <mergeCell ref="G347:K347"/>
    <mergeCell ref="A350:K350"/>
    <mergeCell ref="A358:K358"/>
    <mergeCell ref="A359:K359"/>
    <mergeCell ref="A360:E360"/>
    <mergeCell ref="F360:K360"/>
    <mergeCell ref="A361:C361"/>
    <mergeCell ref="D361:K361"/>
    <mergeCell ref="A362:C362"/>
    <mergeCell ref="D362:E362"/>
    <mergeCell ref="G362:K362"/>
    <mergeCell ref="G363:H363"/>
    <mergeCell ref="G364:H364"/>
    <mergeCell ref="G365:H365"/>
    <mergeCell ref="G366:H366"/>
    <mergeCell ref="G367:H367"/>
    <mergeCell ref="G368:H368"/>
    <mergeCell ref="B369:E369"/>
    <mergeCell ref="F369:K369"/>
    <mergeCell ref="B370:E370"/>
    <mergeCell ref="F370:K370"/>
    <mergeCell ref="I371:K371"/>
    <mergeCell ref="I372:K372"/>
    <mergeCell ref="I373:K373"/>
    <mergeCell ref="I374:K374"/>
    <mergeCell ref="I375:K375"/>
    <mergeCell ref="I376:K376"/>
    <mergeCell ref="I377:K377"/>
    <mergeCell ref="I378:K378"/>
    <mergeCell ref="I379:K379"/>
    <mergeCell ref="I380:K380"/>
    <mergeCell ref="I381:K381"/>
    <mergeCell ref="I382:K382"/>
    <mergeCell ref="I383:K383"/>
    <mergeCell ref="A386:F386"/>
    <mergeCell ref="G386:K386"/>
    <mergeCell ref="A389:K389"/>
    <mergeCell ref="A397:K397"/>
    <mergeCell ref="A398:K398"/>
    <mergeCell ref="A399:E399"/>
    <mergeCell ref="F399:K399"/>
    <mergeCell ref="A400:C400"/>
    <mergeCell ref="D400:K400"/>
    <mergeCell ref="A401:C401"/>
    <mergeCell ref="D401:E401"/>
    <mergeCell ref="G401:K401"/>
    <mergeCell ref="G402:H402"/>
    <mergeCell ref="G403:H403"/>
    <mergeCell ref="G404:H404"/>
    <mergeCell ref="G405:H405"/>
    <mergeCell ref="G406:H406"/>
    <mergeCell ref="G407:H407"/>
    <mergeCell ref="B408:E408"/>
    <mergeCell ref="F408:K408"/>
    <mergeCell ref="B409:E409"/>
    <mergeCell ref="F409:K409"/>
    <mergeCell ref="I410:K410"/>
    <mergeCell ref="I411:K411"/>
    <mergeCell ref="I412:K412"/>
    <mergeCell ref="I413:K413"/>
    <mergeCell ref="I414:K414"/>
    <mergeCell ref="I415:K415"/>
    <mergeCell ref="A418:F418"/>
    <mergeCell ref="G418:K418"/>
    <mergeCell ref="A421:K421"/>
    <mergeCell ref="A429:K429"/>
    <mergeCell ref="A430:K430"/>
    <mergeCell ref="A431:E431"/>
    <mergeCell ref="F431:K431"/>
    <mergeCell ref="A432:C432"/>
    <mergeCell ref="D432:K432"/>
    <mergeCell ref="A433:C433"/>
    <mergeCell ref="D433:E433"/>
    <mergeCell ref="G433:K433"/>
    <mergeCell ref="G434:H434"/>
    <mergeCell ref="G435:H435"/>
    <mergeCell ref="G436:H436"/>
    <mergeCell ref="G437:H437"/>
    <mergeCell ref="G438:H438"/>
    <mergeCell ref="G439:H439"/>
    <mergeCell ref="B440:E440"/>
    <mergeCell ref="F440:K440"/>
    <mergeCell ref="B441:E441"/>
    <mergeCell ref="F441:K441"/>
    <mergeCell ref="I442:K442"/>
    <mergeCell ref="I443:K443"/>
    <mergeCell ref="I444:K444"/>
    <mergeCell ref="I445:K445"/>
    <mergeCell ref="I446:K446"/>
    <mergeCell ref="I447:K447"/>
    <mergeCell ref="I448:K448"/>
    <mergeCell ref="A451:F451"/>
    <mergeCell ref="G451:K451"/>
    <mergeCell ref="A454:K454"/>
    <mergeCell ref="A462:K462"/>
    <mergeCell ref="A463:K463"/>
    <mergeCell ref="A464:E464"/>
    <mergeCell ref="F464:K464"/>
    <mergeCell ref="A465:C465"/>
    <mergeCell ref="D465:K465"/>
    <mergeCell ref="A466:C466"/>
    <mergeCell ref="D466:E466"/>
    <mergeCell ref="G466:K466"/>
    <mergeCell ref="G467:H467"/>
    <mergeCell ref="G468:H468"/>
    <mergeCell ref="G469:H469"/>
    <mergeCell ref="G470:H470"/>
    <mergeCell ref="G471:H471"/>
    <mergeCell ref="G472:H472"/>
    <mergeCell ref="B473:E473"/>
    <mergeCell ref="F473:K473"/>
    <mergeCell ref="B474:E474"/>
    <mergeCell ref="F474:K474"/>
    <mergeCell ref="I475:K475"/>
    <mergeCell ref="I476:K476"/>
    <mergeCell ref="I477:K477"/>
    <mergeCell ref="I478:K478"/>
    <mergeCell ref="I479:K479"/>
    <mergeCell ref="I480:K480"/>
    <mergeCell ref="A483:F483"/>
    <mergeCell ref="G483:K483"/>
    <mergeCell ref="A486:K486"/>
    <mergeCell ref="A12:A13"/>
    <mergeCell ref="A14:A27"/>
    <mergeCell ref="A29:A30"/>
    <mergeCell ref="A49:A50"/>
    <mergeCell ref="A51:A65"/>
    <mergeCell ref="A81:A82"/>
    <mergeCell ref="A83:A91"/>
    <mergeCell ref="A107:A108"/>
    <mergeCell ref="A109:A118"/>
    <mergeCell ref="A134:A135"/>
    <mergeCell ref="A136:A146"/>
    <mergeCell ref="A162:A163"/>
    <mergeCell ref="A164:A174"/>
    <mergeCell ref="A190:A191"/>
    <mergeCell ref="A192:A202"/>
    <mergeCell ref="A218:A219"/>
    <mergeCell ref="A220:A230"/>
    <mergeCell ref="A246:A247"/>
    <mergeCell ref="A248:A259"/>
    <mergeCell ref="A275:A276"/>
    <mergeCell ref="A277:A288"/>
    <mergeCell ref="A304:A305"/>
    <mergeCell ref="A306:A320"/>
    <mergeCell ref="A337:A338"/>
    <mergeCell ref="A339:A346"/>
    <mergeCell ref="A348:A349"/>
    <mergeCell ref="A369:A370"/>
    <mergeCell ref="A371:A385"/>
    <mergeCell ref="A387:A388"/>
    <mergeCell ref="A408:A409"/>
    <mergeCell ref="A410:A417"/>
    <mergeCell ref="A419:A420"/>
    <mergeCell ref="A440:A441"/>
    <mergeCell ref="A442:A450"/>
    <mergeCell ref="A452:A453"/>
    <mergeCell ref="A473:A474"/>
    <mergeCell ref="A475:A482"/>
    <mergeCell ref="A484:A485"/>
    <mergeCell ref="B15:B23"/>
    <mergeCell ref="B24:B25"/>
    <mergeCell ref="B26:B27"/>
    <mergeCell ref="B52:B59"/>
    <mergeCell ref="B60:B63"/>
    <mergeCell ref="B64:B65"/>
    <mergeCell ref="B84:B88"/>
    <mergeCell ref="B89:B90"/>
    <mergeCell ref="B110:B115"/>
    <mergeCell ref="B116:B117"/>
    <mergeCell ref="B137:B142"/>
    <mergeCell ref="B143:B145"/>
    <mergeCell ref="B165:B170"/>
    <mergeCell ref="B171:B173"/>
    <mergeCell ref="B193:B198"/>
    <mergeCell ref="B199:B201"/>
    <mergeCell ref="B221:B226"/>
    <mergeCell ref="B227:B229"/>
    <mergeCell ref="B249:B255"/>
    <mergeCell ref="B256:B258"/>
    <mergeCell ref="B278:B283"/>
    <mergeCell ref="B284:B287"/>
    <mergeCell ref="B307:B317"/>
    <mergeCell ref="B318:B319"/>
    <mergeCell ref="B340:B343"/>
    <mergeCell ref="B345:B346"/>
    <mergeCell ref="B372:B379"/>
    <mergeCell ref="B380:B383"/>
    <mergeCell ref="B384:B385"/>
    <mergeCell ref="B411:B414"/>
    <mergeCell ref="B416:B417"/>
    <mergeCell ref="B443:B447"/>
    <mergeCell ref="B449:B450"/>
    <mergeCell ref="B476:B479"/>
    <mergeCell ref="B481:B482"/>
    <mergeCell ref="C15:C19"/>
    <mergeCell ref="C20:C22"/>
    <mergeCell ref="C26:C27"/>
    <mergeCell ref="C52:C54"/>
    <mergeCell ref="C55:C57"/>
    <mergeCell ref="C60:C61"/>
    <mergeCell ref="C64:C65"/>
    <mergeCell ref="C84:C85"/>
    <mergeCell ref="C86:C87"/>
    <mergeCell ref="C89:C90"/>
    <mergeCell ref="C111:C112"/>
    <mergeCell ref="C113:C114"/>
    <mergeCell ref="C116:C117"/>
    <mergeCell ref="C138:C139"/>
    <mergeCell ref="C140:C141"/>
    <mergeCell ref="C143:C144"/>
    <mergeCell ref="C166:C167"/>
    <mergeCell ref="C168:C169"/>
    <mergeCell ref="C171:C172"/>
    <mergeCell ref="C193:C195"/>
    <mergeCell ref="C196:C197"/>
    <mergeCell ref="C199:C200"/>
    <mergeCell ref="C221:C222"/>
    <mergeCell ref="C223:C224"/>
    <mergeCell ref="C227:C228"/>
    <mergeCell ref="C249:C250"/>
    <mergeCell ref="C253:C255"/>
    <mergeCell ref="C278:C279"/>
    <mergeCell ref="C280:C281"/>
    <mergeCell ref="C282:C283"/>
    <mergeCell ref="C284:C285"/>
    <mergeCell ref="C307:C310"/>
    <mergeCell ref="C313:C317"/>
    <mergeCell ref="C318:C319"/>
    <mergeCell ref="C345:C346"/>
    <mergeCell ref="C372:C374"/>
    <mergeCell ref="C376:C378"/>
    <mergeCell ref="C384:C385"/>
    <mergeCell ref="C416:C417"/>
    <mergeCell ref="C443:C444"/>
    <mergeCell ref="C449:C450"/>
    <mergeCell ref="C481:C482"/>
    <mergeCell ref="D26:D27"/>
    <mergeCell ref="D345:D346"/>
    <mergeCell ref="D384:D385"/>
    <mergeCell ref="D416:D417"/>
    <mergeCell ref="D449:D450"/>
    <mergeCell ref="D481:D482"/>
    <mergeCell ref="E26:E27"/>
    <mergeCell ref="E345:E346"/>
    <mergeCell ref="E384:E385"/>
    <mergeCell ref="E449:E450"/>
    <mergeCell ref="E481:E482"/>
    <mergeCell ref="F26:F27"/>
    <mergeCell ref="F345:F346"/>
    <mergeCell ref="F384:F385"/>
    <mergeCell ref="F449:F450"/>
    <mergeCell ref="F481:F482"/>
    <mergeCell ref="G26:G27"/>
    <mergeCell ref="G345:G346"/>
    <mergeCell ref="G384:G385"/>
    <mergeCell ref="G416:G417"/>
    <mergeCell ref="G449:G450"/>
    <mergeCell ref="G481:G482"/>
    <mergeCell ref="H26:H27"/>
    <mergeCell ref="H345:H346"/>
    <mergeCell ref="H384:H385"/>
    <mergeCell ref="H416:H417"/>
    <mergeCell ref="H449:H450"/>
    <mergeCell ref="H481:H482"/>
    <mergeCell ref="A6:C11"/>
    <mergeCell ref="B29:K30"/>
    <mergeCell ref="A32:K37"/>
    <mergeCell ref="A43:C48"/>
    <mergeCell ref="A75:C80"/>
    <mergeCell ref="A101:C106"/>
    <mergeCell ref="A128:C133"/>
    <mergeCell ref="A156:C161"/>
    <mergeCell ref="A184:C189"/>
    <mergeCell ref="A212:C217"/>
    <mergeCell ref="A240:C245"/>
    <mergeCell ref="A269:C274"/>
    <mergeCell ref="A298:C303"/>
    <mergeCell ref="A331:C336"/>
    <mergeCell ref="B348:K349"/>
    <mergeCell ref="A351:K356"/>
    <mergeCell ref="A363:C368"/>
    <mergeCell ref="I345:K346"/>
    <mergeCell ref="B387:K388"/>
    <mergeCell ref="A390:K395"/>
    <mergeCell ref="A402:C407"/>
    <mergeCell ref="I416:K417"/>
    <mergeCell ref="B419:K420"/>
    <mergeCell ref="A422:K427"/>
    <mergeCell ref="A434:C439"/>
    <mergeCell ref="I449:K450"/>
    <mergeCell ref="B452:K453"/>
    <mergeCell ref="A455:K460"/>
    <mergeCell ref="A467:C472"/>
    <mergeCell ref="B484:K485"/>
    <mergeCell ref="A487:K492"/>
    <mergeCell ref="I481:K482"/>
    <mergeCell ref="I384:K385"/>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GK12 国有资产使用情况表</vt:lpstr>
      <vt:lpstr>GK13 部门整体支出绩效自评情况</vt:lpstr>
      <vt:lpstr>GK14 部门整体支出绩效自评表</vt:lpstr>
      <vt:lpstr>GK15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花生了什么树</cp:lastModifiedBy>
  <dcterms:created xsi:type="dcterms:W3CDTF">2024-10-16T09:55:00Z</dcterms:created>
  <dcterms:modified xsi:type="dcterms:W3CDTF">2024-10-24T07:56:58Z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2024-10-14T01:55:20.450Z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ICV">
    <vt:lpwstr>F920B714DBAA4EB48228C6A2C73B9E74_13</vt:lpwstr>
  </property>
  <property fmtid="{D5CDD505-2E9C-101B-9397-08002B2CF9AE}" pid="10" name="KSOProductBuildVer">
    <vt:lpwstr>2052-12.1.0.17145</vt:lpwstr>
  </property>
</Properties>
</file>