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 sheetId="16" r:id="rId15"/>
  </sheets>
  <definedNames>
    <definedName name="_xlnm._FilterDatabase" localSheetId="2" hidden="1">'GK03 支出决算表'!$A$1:$J$50</definedName>
    <definedName name="_xlnm._FilterDatabase" localSheetId="4" hidden="1">'GK05 一般公共预算财政拨款收入支出决算表'!$A$8:$T$42</definedName>
    <definedName name="_xlnm._FilterDatabase" localSheetId="1" hidden="1">'GK02 收入决算表'!$A$8:$L$49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<sst xmlns="http://schemas.openxmlformats.org/spreadsheetml/2006/main" count="3319" uniqueCount="1016">
  <si>
    <r>
      <rPr>
        <sz val="22"/>
        <rFont val="黑体"/>
        <charset val="134"/>
      </rPr>
      <t>收入支出决算表</t>
    </r>
  </si>
  <si>
    <r>
      <rPr>
        <sz val="12"/>
        <rFont val="宋体"/>
        <charset val="134"/>
      </rPr>
      <t>公开</t>
    </r>
    <r>
      <rPr>
        <sz val="12"/>
        <rFont val="Times New Roman"/>
        <charset val="134"/>
      </rPr>
      <t>01</t>
    </r>
    <r>
      <rPr>
        <sz val="12"/>
        <rFont val="宋体"/>
        <charset val="134"/>
      </rPr>
      <t>表</t>
    </r>
  </si>
  <si>
    <r>
      <rPr>
        <sz val="12"/>
        <rFont val="宋体"/>
        <charset val="134"/>
      </rPr>
      <t>部门：沧源佤族自治县交通运输局</t>
    </r>
  </si>
  <si>
    <r>
      <rPr>
        <sz val="12"/>
        <rFont val="宋体"/>
        <charset val="134"/>
      </rPr>
      <t>金额单位：万元</t>
    </r>
  </si>
  <si>
    <r>
      <rPr>
        <sz val="11"/>
        <color rgb="FF000000"/>
        <rFont val="宋体"/>
        <charset val="134"/>
      </rPr>
      <t>收入</t>
    </r>
  </si>
  <si>
    <r>
      <rPr>
        <sz val="11"/>
        <color rgb="FF000000"/>
        <rFont val="宋体"/>
        <charset val="134"/>
      </rPr>
      <t>支出</t>
    </r>
  </si>
  <si>
    <r>
      <rPr>
        <sz val="11"/>
        <color rgb="FF000000"/>
        <rFont val="宋体"/>
        <charset val="134"/>
      </rPr>
      <t>项目</t>
    </r>
  </si>
  <si>
    <r>
      <rPr>
        <sz val="11"/>
        <color rgb="FF000000"/>
        <rFont val="宋体"/>
        <charset val="134"/>
      </rPr>
      <t>行次</t>
    </r>
  </si>
  <si>
    <r>
      <rPr>
        <sz val="11"/>
        <color rgb="FF000000"/>
        <rFont val="宋体"/>
        <charset val="134"/>
      </rPr>
      <t>金额</t>
    </r>
  </si>
  <si>
    <r>
      <rPr>
        <sz val="11"/>
        <color rgb="FF000000"/>
        <rFont val="宋体"/>
        <charset val="134"/>
      </rPr>
      <t>项目</t>
    </r>
    <r>
      <rPr>
        <sz val="11"/>
        <color rgb="FF000000"/>
        <rFont val="Times New Roman"/>
        <charset val="134"/>
      </rPr>
      <t>(</t>
    </r>
    <r>
      <rPr>
        <sz val="11"/>
        <color rgb="FF000000"/>
        <rFont val="宋体"/>
        <charset val="134"/>
      </rPr>
      <t>按功能分类</t>
    </r>
    <r>
      <rPr>
        <sz val="11"/>
        <color rgb="FF000000"/>
        <rFont val="Times New Roman"/>
        <charset val="134"/>
      </rPr>
      <t>)</t>
    </r>
  </si>
  <si>
    <r>
      <rPr>
        <sz val="11"/>
        <color rgb="FF000000"/>
        <rFont val="宋体"/>
        <charset val="134"/>
      </rPr>
      <t>栏次</t>
    </r>
  </si>
  <si>
    <t>1</t>
  </si>
  <si>
    <t>2</t>
  </si>
  <si>
    <r>
      <rPr>
        <sz val="11"/>
        <color rgb="FF000000"/>
        <rFont val="宋体"/>
        <charset val="134"/>
      </rPr>
      <t>一、一般公共预算财政拨款收入</t>
    </r>
  </si>
  <si>
    <r>
      <rPr>
        <sz val="11"/>
        <color rgb="FF000000"/>
        <rFont val="宋体"/>
        <charset val="134"/>
      </rPr>
      <t>一、一般公共服务支出</t>
    </r>
  </si>
  <si>
    <t>31</t>
  </si>
  <si>
    <r>
      <rPr>
        <sz val="11"/>
        <color rgb="FF000000"/>
        <rFont val="宋体"/>
        <charset val="134"/>
      </rPr>
      <t>二、政府性基金预算财政拨款收入</t>
    </r>
  </si>
  <si>
    <r>
      <rPr>
        <sz val="11"/>
        <color rgb="FF000000"/>
        <rFont val="宋体"/>
        <charset val="134"/>
      </rPr>
      <t>二、外交支出</t>
    </r>
  </si>
  <si>
    <t>32</t>
  </si>
  <si>
    <r>
      <rPr>
        <sz val="11"/>
        <color rgb="FF000000"/>
        <rFont val="宋体"/>
        <charset val="134"/>
      </rPr>
      <t>三、国有资本经营预算财政拨款收入</t>
    </r>
  </si>
  <si>
    <t>3</t>
  </si>
  <si>
    <r>
      <rPr>
        <sz val="11"/>
        <color rgb="FF000000"/>
        <rFont val="宋体"/>
        <charset val="134"/>
      </rPr>
      <t>三、国防支出</t>
    </r>
  </si>
  <si>
    <t>33</t>
  </si>
  <si>
    <r>
      <rPr>
        <sz val="11"/>
        <color rgb="FF000000"/>
        <rFont val="宋体"/>
        <charset val="134"/>
      </rPr>
      <t>四、上级补助收入</t>
    </r>
  </si>
  <si>
    <t>4</t>
  </si>
  <si>
    <r>
      <rPr>
        <sz val="11"/>
        <color rgb="FF000000"/>
        <rFont val="宋体"/>
        <charset val="134"/>
      </rPr>
      <t>四、公共安全支出</t>
    </r>
  </si>
  <si>
    <t>34</t>
  </si>
  <si>
    <r>
      <rPr>
        <sz val="11"/>
        <color rgb="FF000000"/>
        <rFont val="宋体"/>
        <charset val="134"/>
      </rPr>
      <t>五、事业收入</t>
    </r>
  </si>
  <si>
    <t>5</t>
  </si>
  <si>
    <r>
      <rPr>
        <sz val="11"/>
        <color rgb="FF000000"/>
        <rFont val="宋体"/>
        <charset val="134"/>
      </rPr>
      <t>五、教育支出</t>
    </r>
  </si>
  <si>
    <t>35</t>
  </si>
  <si>
    <r>
      <rPr>
        <sz val="11"/>
        <color rgb="FF000000"/>
        <rFont val="宋体"/>
        <charset val="134"/>
      </rPr>
      <t>六、经营收入</t>
    </r>
  </si>
  <si>
    <t>6</t>
  </si>
  <si>
    <r>
      <rPr>
        <sz val="11"/>
        <color rgb="FF000000"/>
        <rFont val="宋体"/>
        <charset val="134"/>
      </rPr>
      <t>六、科学技术支出</t>
    </r>
  </si>
  <si>
    <t>36</t>
  </si>
  <si>
    <r>
      <rPr>
        <sz val="11"/>
        <color rgb="FF000000"/>
        <rFont val="宋体"/>
        <charset val="134"/>
      </rPr>
      <t>七、附属单位上缴收入</t>
    </r>
  </si>
  <si>
    <t>7</t>
  </si>
  <si>
    <r>
      <rPr>
        <sz val="11"/>
        <color rgb="FF000000"/>
        <rFont val="宋体"/>
        <charset val="134"/>
      </rPr>
      <t>七、文化旅游体育与传媒支出</t>
    </r>
  </si>
  <si>
    <t>37</t>
  </si>
  <si>
    <r>
      <rPr>
        <sz val="11"/>
        <color rgb="FF000000"/>
        <rFont val="宋体"/>
        <charset val="134"/>
      </rPr>
      <t>八、其他收入</t>
    </r>
  </si>
  <si>
    <t>8</t>
  </si>
  <si>
    <r>
      <rPr>
        <sz val="11"/>
        <color rgb="FF000000"/>
        <rFont val="宋体"/>
        <charset val="134"/>
      </rPr>
      <t>八、社会保障和就业支出</t>
    </r>
  </si>
  <si>
    <t>38</t>
  </si>
  <si>
    <t>9</t>
  </si>
  <si>
    <r>
      <rPr>
        <sz val="11"/>
        <color rgb="FF000000"/>
        <rFont val="宋体"/>
        <charset val="134"/>
      </rPr>
      <t>九、卫生健康支出</t>
    </r>
  </si>
  <si>
    <t>39</t>
  </si>
  <si>
    <t>10</t>
  </si>
  <si>
    <r>
      <rPr>
        <sz val="11"/>
        <color rgb="FF000000"/>
        <rFont val="宋体"/>
        <charset val="134"/>
      </rPr>
      <t>十、节能环保支出</t>
    </r>
  </si>
  <si>
    <t>40</t>
  </si>
  <si>
    <t>11</t>
  </si>
  <si>
    <r>
      <rPr>
        <sz val="11"/>
        <color rgb="FF000000"/>
        <rFont val="宋体"/>
        <charset val="134"/>
      </rPr>
      <t>十一、城乡社区支出</t>
    </r>
  </si>
  <si>
    <t>41</t>
  </si>
  <si>
    <t>12</t>
  </si>
  <si>
    <r>
      <rPr>
        <sz val="11"/>
        <color rgb="FF000000"/>
        <rFont val="宋体"/>
        <charset val="134"/>
      </rPr>
      <t>十二、农林水支出</t>
    </r>
  </si>
  <si>
    <t>42</t>
  </si>
  <si>
    <t>13</t>
  </si>
  <si>
    <r>
      <rPr>
        <sz val="11"/>
        <color rgb="FF000000"/>
        <rFont val="宋体"/>
        <charset val="134"/>
      </rPr>
      <t>十三、交通运输支出</t>
    </r>
  </si>
  <si>
    <t>43</t>
  </si>
  <si>
    <t>14</t>
  </si>
  <si>
    <r>
      <rPr>
        <sz val="11"/>
        <color rgb="FF000000"/>
        <rFont val="宋体"/>
        <charset val="134"/>
      </rPr>
      <t>十四、资源勘探工业信息等支出</t>
    </r>
  </si>
  <si>
    <t>44</t>
  </si>
  <si>
    <t>15</t>
  </si>
  <si>
    <r>
      <rPr>
        <sz val="11"/>
        <color rgb="FF000000"/>
        <rFont val="宋体"/>
        <charset val="134"/>
      </rPr>
      <t>十五、商业服务业等支出</t>
    </r>
  </si>
  <si>
    <t>45</t>
  </si>
  <si>
    <t>16</t>
  </si>
  <si>
    <r>
      <rPr>
        <sz val="11"/>
        <color rgb="FF000000"/>
        <rFont val="宋体"/>
        <charset val="134"/>
      </rPr>
      <t>十六、金融支出</t>
    </r>
  </si>
  <si>
    <t>46</t>
  </si>
  <si>
    <t>17</t>
  </si>
  <si>
    <r>
      <rPr>
        <sz val="11"/>
        <color rgb="FF000000"/>
        <rFont val="宋体"/>
        <charset val="134"/>
      </rPr>
      <t>十七、援助其他地区支出</t>
    </r>
  </si>
  <si>
    <t>47</t>
  </si>
  <si>
    <t>18</t>
  </si>
  <si>
    <r>
      <rPr>
        <sz val="11"/>
        <color rgb="FF000000"/>
        <rFont val="宋体"/>
        <charset val="134"/>
      </rPr>
      <t>十八、自然资源海洋气象等支出</t>
    </r>
  </si>
  <si>
    <t>48</t>
  </si>
  <si>
    <t>19</t>
  </si>
  <si>
    <r>
      <rPr>
        <sz val="11"/>
        <color rgb="FF000000"/>
        <rFont val="宋体"/>
        <charset val="134"/>
      </rPr>
      <t>十九、住房保障支出</t>
    </r>
  </si>
  <si>
    <t>49</t>
  </si>
  <si>
    <t>20</t>
  </si>
  <si>
    <r>
      <rPr>
        <sz val="11"/>
        <color rgb="FF000000"/>
        <rFont val="宋体"/>
        <charset val="134"/>
      </rPr>
      <t>二十、粮油物资储备支出</t>
    </r>
  </si>
  <si>
    <t>50</t>
  </si>
  <si>
    <t>21</t>
  </si>
  <si>
    <r>
      <rPr>
        <sz val="11"/>
        <color rgb="FF000000"/>
        <rFont val="宋体"/>
        <charset val="134"/>
      </rPr>
      <t>二十一、国有资本经营预算支出</t>
    </r>
  </si>
  <si>
    <t>51</t>
  </si>
  <si>
    <t>22</t>
  </si>
  <si>
    <r>
      <rPr>
        <sz val="11"/>
        <color rgb="FF000000"/>
        <rFont val="宋体"/>
        <charset val="134"/>
      </rPr>
      <t>二十二、灾害防治及应急管理支出</t>
    </r>
  </si>
  <si>
    <t>52</t>
  </si>
  <si>
    <t>23</t>
  </si>
  <si>
    <r>
      <rPr>
        <sz val="11"/>
        <color rgb="FF000000"/>
        <rFont val="宋体"/>
        <charset val="134"/>
      </rPr>
      <t>二十三、其他支出</t>
    </r>
  </si>
  <si>
    <t>53</t>
  </si>
  <si>
    <t>24</t>
  </si>
  <si>
    <r>
      <rPr>
        <sz val="11"/>
        <color rgb="FF000000"/>
        <rFont val="宋体"/>
        <charset val="134"/>
      </rPr>
      <t>二十四、债务还本支出</t>
    </r>
  </si>
  <si>
    <t>54</t>
  </si>
  <si>
    <t>25</t>
  </si>
  <si>
    <r>
      <rPr>
        <sz val="11"/>
        <color rgb="FF000000"/>
        <rFont val="宋体"/>
        <charset val="134"/>
      </rPr>
      <t>二十五、债务付息支出</t>
    </r>
  </si>
  <si>
    <t>55</t>
  </si>
  <si>
    <t>26</t>
  </si>
  <si>
    <r>
      <rPr>
        <sz val="11"/>
        <color rgb="FF000000"/>
        <rFont val="宋体"/>
        <charset val="134"/>
      </rPr>
      <t>二十六、抗疫特别国债安排的支出</t>
    </r>
  </si>
  <si>
    <t>56</t>
  </si>
  <si>
    <r>
      <rPr>
        <sz val="11"/>
        <color rgb="FF000000"/>
        <rFont val="宋体"/>
        <charset val="134"/>
      </rPr>
      <t>本年收入合计</t>
    </r>
  </si>
  <si>
    <t>27</t>
  </si>
  <si>
    <r>
      <rPr>
        <sz val="11"/>
        <color rgb="FF000000"/>
        <rFont val="宋体"/>
        <charset val="134"/>
      </rPr>
      <t>本年支出合计</t>
    </r>
  </si>
  <si>
    <t>57</t>
  </si>
  <si>
    <r>
      <rPr>
        <sz val="11"/>
        <color rgb="FF000000"/>
        <rFont val="Times New Roman"/>
        <charset val="134"/>
      </rPr>
      <t xml:space="preserve">    </t>
    </r>
    <r>
      <rPr>
        <sz val="11"/>
        <color rgb="FF000000"/>
        <rFont val="宋体"/>
        <charset val="134"/>
      </rPr>
      <t>使用专用结余</t>
    </r>
  </si>
  <si>
    <t>28</t>
  </si>
  <si>
    <r>
      <rPr>
        <sz val="11"/>
        <color rgb="FF000000"/>
        <rFont val="宋体"/>
        <charset val="134"/>
      </rPr>
      <t>结余分配</t>
    </r>
  </si>
  <si>
    <t>58</t>
  </si>
  <si>
    <r>
      <rPr>
        <sz val="11"/>
        <color rgb="FF000000"/>
        <rFont val="Times New Roman"/>
        <charset val="134"/>
      </rPr>
      <t xml:space="preserve">    </t>
    </r>
    <r>
      <rPr>
        <sz val="11"/>
        <color rgb="FF000000"/>
        <rFont val="宋体"/>
        <charset val="134"/>
      </rPr>
      <t>年初结转和结余</t>
    </r>
  </si>
  <si>
    <t>29</t>
  </si>
  <si>
    <r>
      <rPr>
        <sz val="11"/>
        <color rgb="FF000000"/>
        <rFont val="宋体"/>
        <charset val="134"/>
      </rPr>
      <t>年末结转和结余</t>
    </r>
  </si>
  <si>
    <t>59</t>
  </si>
  <si>
    <r>
      <rPr>
        <sz val="11"/>
        <color rgb="FF000000"/>
        <rFont val="宋体"/>
        <charset val="134"/>
      </rPr>
      <t>总计</t>
    </r>
  </si>
  <si>
    <t>30</t>
  </si>
  <si>
    <t>60</t>
  </si>
  <si>
    <r>
      <rPr>
        <sz val="11"/>
        <color rgb="FF000000"/>
        <rFont val="宋体"/>
        <charset val="134"/>
      </rPr>
      <t>注：</t>
    </r>
    <r>
      <rPr>
        <sz val="11"/>
        <color rgb="FF000000"/>
        <rFont val="Times New Roman"/>
        <charset val="134"/>
      </rPr>
      <t>1.</t>
    </r>
    <r>
      <rPr>
        <sz val="11"/>
        <color rgb="FF000000"/>
        <rFont val="宋体"/>
        <charset val="134"/>
      </rPr>
      <t>本表反映本部门本年度的总收支和年初、年末结转结余情况</t>
    </r>
    <r>
      <rPr>
        <sz val="11"/>
        <color rgb="FF000000"/>
        <rFont val="Times New Roman"/>
        <charset val="134"/>
      </rPr>
      <t xml:space="preserve"> </t>
    </r>
    <r>
      <rPr>
        <sz val="11"/>
        <color rgb="FF000000"/>
        <rFont val="宋体"/>
        <charset val="134"/>
      </rPr>
      <t>。</t>
    </r>
  </si>
  <si>
    <r>
      <rPr>
        <sz val="11"/>
        <color rgb="FF000000"/>
        <rFont val="Times New Roman"/>
        <charset val="134"/>
      </rPr>
      <t xml:space="preserve">       2.</t>
    </r>
    <r>
      <rPr>
        <sz val="11"/>
        <color rgb="FF000000"/>
        <rFont val="宋体"/>
        <charset val="134"/>
      </rPr>
      <t>本套报表金额单位转换时可能存在尾数误差。</t>
    </r>
  </si>
  <si>
    <r>
      <rPr>
        <sz val="22"/>
        <rFont val="黑体"/>
        <charset val="134"/>
      </rPr>
      <t>收入决算表</t>
    </r>
  </si>
  <si>
    <r>
      <rPr>
        <sz val="12"/>
        <rFont val="宋体"/>
        <charset val="134"/>
      </rPr>
      <t>公开</t>
    </r>
    <r>
      <rPr>
        <sz val="12"/>
        <rFont val="Times New Roman"/>
        <charset val="134"/>
      </rPr>
      <t>02</t>
    </r>
    <r>
      <rPr>
        <sz val="12"/>
        <rFont val="宋体"/>
        <charset val="134"/>
      </rPr>
      <t>表</t>
    </r>
  </si>
  <si>
    <r>
      <rPr>
        <sz val="11"/>
        <color rgb="FF000000"/>
        <rFont val="宋体"/>
        <charset val="134"/>
      </rPr>
      <t>财政拨款收入</t>
    </r>
  </si>
  <si>
    <r>
      <rPr>
        <sz val="11"/>
        <color rgb="FF000000"/>
        <rFont val="宋体"/>
        <charset val="134"/>
      </rPr>
      <t>上级补助收入</t>
    </r>
  </si>
  <si>
    <r>
      <rPr>
        <sz val="11"/>
        <color rgb="FF000000"/>
        <rFont val="宋体"/>
        <charset val="134"/>
      </rPr>
      <t>事业收入</t>
    </r>
  </si>
  <si>
    <r>
      <rPr>
        <sz val="11"/>
        <color rgb="FF000000"/>
        <rFont val="宋体"/>
        <charset val="134"/>
      </rPr>
      <t>经营收入</t>
    </r>
  </si>
  <si>
    <r>
      <rPr>
        <sz val="11"/>
        <color rgb="FF000000"/>
        <rFont val="宋体"/>
        <charset val="134"/>
      </rPr>
      <t>附属单位上缴收入</t>
    </r>
  </si>
  <si>
    <r>
      <rPr>
        <sz val="11"/>
        <color rgb="FF000000"/>
        <rFont val="宋体"/>
        <charset val="134"/>
      </rPr>
      <t>其他收入</t>
    </r>
  </si>
  <si>
    <r>
      <rPr>
        <sz val="11"/>
        <color rgb="FF000000"/>
        <rFont val="宋体"/>
        <charset val="134"/>
      </rPr>
      <t>支出功能分类科目编码</t>
    </r>
  </si>
  <si>
    <r>
      <rPr>
        <sz val="11"/>
        <color rgb="FF000000"/>
        <rFont val="宋体"/>
        <charset val="134"/>
      </rPr>
      <t>科目名称</t>
    </r>
  </si>
  <si>
    <r>
      <rPr>
        <sz val="11"/>
        <color rgb="FF000000"/>
        <rFont val="宋体"/>
        <charset val="134"/>
      </rPr>
      <t>小计</t>
    </r>
  </si>
  <si>
    <r>
      <rPr>
        <sz val="11"/>
        <color rgb="FF000000"/>
        <rFont val="宋体"/>
        <charset val="134"/>
      </rPr>
      <t>其中：教育收费</t>
    </r>
  </si>
  <si>
    <t>小计</t>
  </si>
  <si>
    <r>
      <rPr>
        <sz val="11"/>
        <color rgb="FF000000"/>
        <rFont val="宋体"/>
        <charset val="134"/>
      </rPr>
      <t>类</t>
    </r>
  </si>
  <si>
    <r>
      <rPr>
        <sz val="11"/>
        <color rgb="FF000000"/>
        <rFont val="宋体"/>
        <charset val="134"/>
      </rPr>
      <t>款</t>
    </r>
  </si>
  <si>
    <r>
      <rPr>
        <sz val="11"/>
        <color rgb="FF000000"/>
        <rFont val="宋体"/>
        <charset val="134"/>
      </rPr>
      <t>项</t>
    </r>
  </si>
  <si>
    <r>
      <rPr>
        <sz val="11"/>
        <color rgb="FF000000"/>
        <rFont val="宋体"/>
        <charset val="134"/>
      </rPr>
      <t>合计</t>
    </r>
  </si>
  <si>
    <t>201</t>
  </si>
  <si>
    <r>
      <rPr>
        <sz val="11"/>
        <color rgb="FF000000"/>
        <rFont val="宋体"/>
        <charset val="134"/>
      </rPr>
      <t>一般公共服务支出</t>
    </r>
  </si>
  <si>
    <t>20136</t>
  </si>
  <si>
    <r>
      <rPr>
        <sz val="11"/>
        <color rgb="FF000000"/>
        <rFont val="宋体"/>
        <charset val="134"/>
      </rPr>
      <t>其他共产党事务支出</t>
    </r>
  </si>
  <si>
    <t>2013699</t>
  </si>
  <si>
    <t>208</t>
  </si>
  <si>
    <r>
      <rPr>
        <sz val="11"/>
        <color rgb="FF000000"/>
        <rFont val="宋体"/>
        <charset val="134"/>
      </rPr>
      <t>社会保障和就业支出</t>
    </r>
  </si>
  <si>
    <t>20805</t>
  </si>
  <si>
    <r>
      <rPr>
        <sz val="11"/>
        <color rgb="FF000000"/>
        <rFont val="宋体"/>
        <charset val="134"/>
      </rPr>
      <t>行政事业单位养老支出</t>
    </r>
  </si>
  <si>
    <t>2080501</t>
  </si>
  <si>
    <r>
      <rPr>
        <sz val="11"/>
        <color rgb="FF000000"/>
        <rFont val="宋体"/>
        <charset val="134"/>
      </rPr>
      <t>行政单位离退休</t>
    </r>
  </si>
  <si>
    <t>2080502</t>
  </si>
  <si>
    <r>
      <rPr>
        <sz val="11"/>
        <color rgb="FF000000"/>
        <rFont val="宋体"/>
        <charset val="134"/>
      </rPr>
      <t>事业单位离退休</t>
    </r>
  </si>
  <si>
    <t>2080505</t>
  </si>
  <si>
    <r>
      <rPr>
        <sz val="11"/>
        <color rgb="FF000000"/>
        <rFont val="宋体"/>
        <charset val="134"/>
      </rPr>
      <t>机关事业单位基本养老保险缴费支出</t>
    </r>
  </si>
  <si>
    <t>20808</t>
  </si>
  <si>
    <r>
      <rPr>
        <sz val="11"/>
        <color rgb="FF000000"/>
        <rFont val="宋体"/>
        <charset val="134"/>
      </rPr>
      <t>抚恤支出</t>
    </r>
  </si>
  <si>
    <t>2080801</t>
  </si>
  <si>
    <r>
      <rPr>
        <sz val="11"/>
        <color rgb="FF000000"/>
        <rFont val="宋体"/>
        <charset val="134"/>
      </rPr>
      <t>死亡抚恤</t>
    </r>
  </si>
  <si>
    <t>210</t>
  </si>
  <si>
    <r>
      <rPr>
        <sz val="11"/>
        <color rgb="FF000000"/>
        <rFont val="宋体"/>
        <charset val="134"/>
      </rPr>
      <t>卫生健康支出</t>
    </r>
  </si>
  <si>
    <t>21011</t>
  </si>
  <si>
    <r>
      <rPr>
        <sz val="11"/>
        <color rgb="FF000000"/>
        <rFont val="宋体"/>
        <charset val="134"/>
      </rPr>
      <t>行政事业单位医疗</t>
    </r>
  </si>
  <si>
    <t>2101101</t>
  </si>
  <si>
    <r>
      <rPr>
        <sz val="11"/>
        <color rgb="FF000000"/>
        <rFont val="宋体"/>
        <charset val="134"/>
      </rPr>
      <t>行政单位医疗</t>
    </r>
  </si>
  <si>
    <t>2101102</t>
  </si>
  <si>
    <r>
      <rPr>
        <sz val="11"/>
        <color rgb="FF000000"/>
        <rFont val="宋体"/>
        <charset val="134"/>
      </rPr>
      <t>事业单位医疗</t>
    </r>
  </si>
  <si>
    <t>2101199</t>
  </si>
  <si>
    <r>
      <rPr>
        <sz val="11"/>
        <color rgb="FF000000"/>
        <rFont val="宋体"/>
        <charset val="134"/>
      </rPr>
      <t>其他行政事业单位医疗支出</t>
    </r>
  </si>
  <si>
    <t>212</t>
  </si>
  <si>
    <r>
      <rPr>
        <sz val="11"/>
        <color rgb="FF000000"/>
        <rFont val="宋体"/>
        <charset val="134"/>
      </rPr>
      <t>城乡社区支出</t>
    </r>
  </si>
  <si>
    <t>21208</t>
  </si>
  <si>
    <r>
      <rPr>
        <sz val="11"/>
        <color rgb="FF000000"/>
        <rFont val="宋体"/>
        <charset val="134"/>
      </rPr>
      <t>国有土地使用权出让收入安排的支出</t>
    </r>
  </si>
  <si>
    <t>2120801</t>
  </si>
  <si>
    <r>
      <rPr>
        <sz val="11"/>
        <color rgb="FF000000"/>
        <rFont val="宋体"/>
        <charset val="134"/>
      </rPr>
      <t>征地和拆迁补偿支出</t>
    </r>
  </si>
  <si>
    <t>213</t>
  </si>
  <si>
    <r>
      <rPr>
        <sz val="11"/>
        <color rgb="FF000000"/>
        <rFont val="宋体"/>
        <charset val="134"/>
      </rPr>
      <t>农林水支出</t>
    </r>
  </si>
  <si>
    <t>21301</t>
  </si>
  <si>
    <r>
      <rPr>
        <sz val="11"/>
        <color rgb="FF000000"/>
        <rFont val="宋体"/>
        <charset val="134"/>
      </rPr>
      <t>农业农村</t>
    </r>
  </si>
  <si>
    <t>2130142</t>
  </si>
  <si>
    <r>
      <rPr>
        <sz val="11"/>
        <color rgb="FF000000"/>
        <rFont val="宋体"/>
        <charset val="134"/>
      </rPr>
      <t>农村道路建设</t>
    </r>
  </si>
  <si>
    <t>214</t>
  </si>
  <si>
    <r>
      <rPr>
        <sz val="11"/>
        <color rgb="FF000000"/>
        <rFont val="宋体"/>
        <charset val="134"/>
      </rPr>
      <t>交通运输支出</t>
    </r>
  </si>
  <si>
    <t>21401</t>
  </si>
  <si>
    <r>
      <rPr>
        <sz val="11"/>
        <color rgb="FF000000"/>
        <rFont val="宋体"/>
        <charset val="134"/>
      </rPr>
      <t>公路水路运输</t>
    </r>
  </si>
  <si>
    <t>2140101</t>
  </si>
  <si>
    <r>
      <rPr>
        <sz val="11"/>
        <color rgb="FF000000"/>
        <rFont val="宋体"/>
        <charset val="134"/>
      </rPr>
      <t>行政运行</t>
    </r>
  </si>
  <si>
    <t>2140104</t>
  </si>
  <si>
    <r>
      <rPr>
        <sz val="11"/>
        <color rgb="FF000000"/>
        <rFont val="宋体"/>
        <charset val="134"/>
      </rPr>
      <t>公路建设</t>
    </r>
  </si>
  <si>
    <t>2140106</t>
  </si>
  <si>
    <r>
      <rPr>
        <sz val="11"/>
        <color rgb="FF000000"/>
        <rFont val="宋体"/>
        <charset val="134"/>
      </rPr>
      <t>公路养护</t>
    </r>
  </si>
  <si>
    <t>2140199</t>
  </si>
  <si>
    <r>
      <rPr>
        <sz val="11"/>
        <color rgb="FF000000"/>
        <rFont val="宋体"/>
        <charset val="134"/>
      </rPr>
      <t>其他公路水路运输支出</t>
    </r>
  </si>
  <si>
    <t>21406</t>
  </si>
  <si>
    <r>
      <rPr>
        <sz val="11"/>
        <color rgb="FF000000"/>
        <rFont val="宋体"/>
        <charset val="134"/>
      </rPr>
      <t>车辆购置税支出</t>
    </r>
  </si>
  <si>
    <t>2140602</t>
  </si>
  <si>
    <r>
      <rPr>
        <sz val="11"/>
        <color rgb="FF000000"/>
        <rFont val="宋体"/>
        <charset val="134"/>
      </rPr>
      <t>车辆购置税用于农村公路建设支出</t>
    </r>
  </si>
  <si>
    <t>21471</t>
  </si>
  <si>
    <r>
      <rPr>
        <sz val="11"/>
        <color rgb="FF000000"/>
        <rFont val="宋体"/>
        <charset val="134"/>
      </rPr>
      <t>政府收费公路专项债券收入安排的支出</t>
    </r>
  </si>
  <si>
    <t>2147199</t>
  </si>
  <si>
    <r>
      <rPr>
        <sz val="11"/>
        <color rgb="FF000000"/>
        <rFont val="宋体"/>
        <charset val="134"/>
      </rPr>
      <t>其他政府收费公路专项债券收入安排的支出</t>
    </r>
  </si>
  <si>
    <t>21499</t>
  </si>
  <si>
    <r>
      <rPr>
        <sz val="11"/>
        <color rgb="FF000000"/>
        <rFont val="宋体"/>
        <charset val="134"/>
      </rPr>
      <t>其他交通运输支出</t>
    </r>
  </si>
  <si>
    <t>2149999</t>
  </si>
  <si>
    <t>221</t>
  </si>
  <si>
    <r>
      <rPr>
        <sz val="11"/>
        <color rgb="FF000000"/>
        <rFont val="宋体"/>
        <charset val="134"/>
      </rPr>
      <t>住房保障支出</t>
    </r>
  </si>
  <si>
    <t>22102</t>
  </si>
  <si>
    <r>
      <rPr>
        <sz val="11"/>
        <color rgb="FF000000"/>
        <rFont val="宋体"/>
        <charset val="134"/>
      </rPr>
      <t>住房改革支出</t>
    </r>
  </si>
  <si>
    <t>2210201</t>
  </si>
  <si>
    <r>
      <rPr>
        <sz val="11"/>
        <color rgb="FF000000"/>
        <rFont val="宋体"/>
        <charset val="134"/>
      </rPr>
      <t>住房公积金</t>
    </r>
  </si>
  <si>
    <t>229</t>
  </si>
  <si>
    <r>
      <rPr>
        <sz val="11"/>
        <color rgb="FF000000"/>
        <rFont val="宋体"/>
        <charset val="134"/>
      </rPr>
      <t>其他支出</t>
    </r>
  </si>
  <si>
    <t>22999</t>
  </si>
  <si>
    <t>2299999</t>
  </si>
  <si>
    <r>
      <rPr>
        <sz val="11"/>
        <color rgb="FF000000"/>
        <rFont val="宋体"/>
        <charset val="134"/>
      </rPr>
      <t>注：本表反映本部门本年度取得的各项收入情况。</t>
    </r>
  </si>
  <si>
    <r>
      <rPr>
        <sz val="22"/>
        <rFont val="黑体"/>
        <charset val="134"/>
      </rPr>
      <t>支出决算表</t>
    </r>
  </si>
  <si>
    <r>
      <rPr>
        <sz val="12"/>
        <rFont val="宋体"/>
        <charset val="134"/>
      </rPr>
      <t>公开</t>
    </r>
    <r>
      <rPr>
        <sz val="12"/>
        <rFont val="Times New Roman"/>
        <charset val="134"/>
      </rPr>
      <t>03</t>
    </r>
    <r>
      <rPr>
        <sz val="12"/>
        <rFont val="宋体"/>
        <charset val="134"/>
      </rPr>
      <t>表</t>
    </r>
  </si>
  <si>
    <r>
      <rPr>
        <sz val="11"/>
        <color rgb="FF000000"/>
        <rFont val="宋体"/>
        <charset val="134"/>
      </rPr>
      <t>基本支出</t>
    </r>
  </si>
  <si>
    <r>
      <rPr>
        <sz val="11"/>
        <color rgb="FF000000"/>
        <rFont val="宋体"/>
        <charset val="134"/>
      </rPr>
      <t>项目支出</t>
    </r>
  </si>
  <si>
    <r>
      <rPr>
        <sz val="11"/>
        <color rgb="FF000000"/>
        <rFont val="宋体"/>
        <charset val="134"/>
      </rPr>
      <t>上缴上级支出</t>
    </r>
  </si>
  <si>
    <r>
      <rPr>
        <sz val="11"/>
        <color rgb="FF000000"/>
        <rFont val="宋体"/>
        <charset val="134"/>
      </rPr>
      <t>经营支出</t>
    </r>
  </si>
  <si>
    <r>
      <rPr>
        <sz val="11"/>
        <color rgb="FF000000"/>
        <rFont val="宋体"/>
        <charset val="134"/>
      </rPr>
      <t>对附属单位补助支出</t>
    </r>
  </si>
  <si>
    <r>
      <rPr>
        <sz val="11"/>
        <rFont val="宋体"/>
        <charset val="134"/>
      </rPr>
      <t>交通运输支出</t>
    </r>
  </si>
  <si>
    <t>2140601</t>
  </si>
  <si>
    <r>
      <rPr>
        <sz val="11"/>
        <color rgb="FF000000"/>
        <rFont val="宋体"/>
        <charset val="134"/>
      </rPr>
      <t>车辆购置税用于公路等基础设施建设支出</t>
    </r>
  </si>
  <si>
    <r>
      <rPr>
        <sz val="11"/>
        <color rgb="FF000000"/>
        <rFont val="宋体"/>
        <charset val="134"/>
      </rPr>
      <t>注：本表反映本部门本年度各项支出情况。</t>
    </r>
  </si>
  <si>
    <r>
      <rPr>
        <sz val="22"/>
        <rFont val="黑体"/>
        <charset val="134"/>
      </rPr>
      <t>财政拨款收入支出决算表</t>
    </r>
  </si>
  <si>
    <r>
      <rPr>
        <sz val="12"/>
        <rFont val="宋体"/>
        <charset val="134"/>
      </rPr>
      <t>公开</t>
    </r>
    <r>
      <rPr>
        <sz val="12"/>
        <rFont val="Times New Roman"/>
        <charset val="134"/>
      </rPr>
      <t>04</t>
    </r>
    <r>
      <rPr>
        <sz val="12"/>
        <rFont val="宋体"/>
        <charset val="134"/>
      </rPr>
      <t>表</t>
    </r>
  </si>
  <si>
    <r>
      <rPr>
        <sz val="11"/>
        <color rgb="FF000000"/>
        <rFont val="宋体"/>
        <charset val="134"/>
      </rPr>
      <t>收</t>
    </r>
    <r>
      <rPr>
        <sz val="11"/>
        <color rgb="FF000000"/>
        <rFont val="Times New Roman"/>
        <charset val="134"/>
      </rPr>
      <t xml:space="preserve">     </t>
    </r>
    <r>
      <rPr>
        <sz val="11"/>
        <color rgb="FF000000"/>
        <rFont val="宋体"/>
        <charset val="134"/>
      </rPr>
      <t>入</t>
    </r>
  </si>
  <si>
    <r>
      <rPr>
        <sz val="11"/>
        <color rgb="FF000000"/>
        <rFont val="宋体"/>
        <charset val="134"/>
      </rPr>
      <t>支</t>
    </r>
    <r>
      <rPr>
        <sz val="11"/>
        <color rgb="FF000000"/>
        <rFont val="Times New Roman"/>
        <charset val="134"/>
      </rPr>
      <t xml:space="preserve">     </t>
    </r>
    <r>
      <rPr>
        <sz val="11"/>
        <color rgb="FF000000"/>
        <rFont val="宋体"/>
        <charset val="134"/>
      </rPr>
      <t>出</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</si>
  <si>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</si>
  <si>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决算数</t>
    </r>
  </si>
  <si>
    <r>
      <rPr>
        <sz val="11"/>
        <color rgb="FF000000"/>
        <rFont val="宋体"/>
        <charset val="134"/>
      </rPr>
      <t>项目（按功能分类）</t>
    </r>
  </si>
  <si>
    <r>
      <rPr>
        <sz val="11"/>
        <color rgb="FF000000"/>
        <rFont val="宋体"/>
        <charset val="134"/>
      </rPr>
      <t>一般公共预算财政拨款</t>
    </r>
  </si>
  <si>
    <r>
      <rPr>
        <sz val="11"/>
        <color rgb="FF000000"/>
        <rFont val="宋体"/>
        <charset val="134"/>
      </rPr>
      <t>政府性基金预算财政拨款</t>
    </r>
  </si>
  <si>
    <r>
      <rPr>
        <sz val="11"/>
        <color rgb="FF000000"/>
        <rFont val="宋体"/>
        <charset val="134"/>
      </rPr>
      <t>国有资本经营预算财政拨款</t>
    </r>
  </si>
  <si>
    <t>一般公共预算财政拨款</t>
  </si>
  <si>
    <r>
      <rPr>
        <sz val="11"/>
        <color rgb="FF000000"/>
        <rFont val="宋体"/>
        <charset val="134"/>
      </rPr>
      <t>栏</t>
    </r>
    <r>
      <rPr>
        <sz val="11"/>
        <color rgb="FF000000"/>
        <rFont val="Times New Roman"/>
        <charset val="134"/>
      </rPr>
      <t xml:space="preserve">    </t>
    </r>
    <r>
      <rPr>
        <sz val="11"/>
        <color rgb="FF000000"/>
        <rFont val="宋体"/>
        <charset val="134"/>
      </rPr>
      <t>次</t>
    </r>
  </si>
  <si>
    <r>
      <rPr>
        <sz val="11"/>
        <color rgb="FF000000"/>
        <rFont val="宋体"/>
        <charset val="134"/>
      </rPr>
      <t>一、一般公共预算财政拨款</t>
    </r>
  </si>
  <si>
    <r>
      <rPr>
        <sz val="11"/>
        <color rgb="FF000000"/>
        <rFont val="宋体"/>
        <charset val="134"/>
      </rPr>
      <t>二、政府性基金预算财政拨款</t>
    </r>
  </si>
  <si>
    <r>
      <rPr>
        <sz val="11"/>
        <color rgb="FF000000"/>
        <rFont val="宋体"/>
        <charset val="134"/>
      </rPr>
      <t>三、国有资本经营预算财政拨款</t>
    </r>
  </si>
  <si>
    <r>
      <rPr>
        <sz val="11"/>
        <color rgb="FF000000"/>
        <rFont val="宋体"/>
        <charset val="134"/>
      </rPr>
      <t>年初财政拨款结转和结余</t>
    </r>
  </si>
  <si>
    <r>
      <rPr>
        <sz val="11"/>
        <color rgb="FF000000"/>
        <rFont val="宋体"/>
        <charset val="134"/>
      </rPr>
      <t>年末财政拨款结转和结余</t>
    </r>
  </si>
  <si>
    <t>61</t>
  </si>
  <si>
    <t>62</t>
  </si>
  <si>
    <t>63</t>
  </si>
  <si>
    <t>64</t>
  </si>
  <si>
    <r>
      <rPr>
        <sz val="11"/>
        <color rgb="FF000000"/>
        <rFont val="宋体"/>
        <charset val="134"/>
      </rPr>
      <t>注：本表反映本部门本年度一般公共预算财政拨款、政府性基金预算财政拨款和国有资本经营预算的总收支和年初、年末结转结余情况。</t>
    </r>
  </si>
  <si>
    <r>
      <rPr>
        <sz val="22"/>
        <rFont val="黑体"/>
        <charset val="134"/>
      </rPr>
      <t>一般公共预算财政拨款收入支出决算表</t>
    </r>
  </si>
  <si>
    <r>
      <rPr>
        <sz val="12"/>
        <rFont val="宋体"/>
        <charset val="134"/>
      </rPr>
      <t>公开</t>
    </r>
    <r>
      <rPr>
        <sz val="12"/>
        <rFont val="Times New Roman"/>
        <charset val="134"/>
      </rPr>
      <t>05</t>
    </r>
    <r>
      <rPr>
        <sz val="12"/>
        <rFont val="宋体"/>
        <charset val="134"/>
      </rPr>
      <t>表</t>
    </r>
  </si>
  <si>
    <r>
      <rPr>
        <sz val="11"/>
        <color rgb="FF000000"/>
        <rFont val="宋体"/>
        <charset val="134"/>
      </rPr>
      <t>年初结转和结余</t>
    </r>
  </si>
  <si>
    <r>
      <rPr>
        <sz val="11"/>
        <color rgb="FF000000"/>
        <rFont val="宋体"/>
        <charset val="134"/>
      </rPr>
      <t>本年收入</t>
    </r>
  </si>
  <si>
    <r>
      <rPr>
        <sz val="11"/>
        <color rgb="FF000000"/>
        <rFont val="宋体"/>
        <charset val="134"/>
      </rPr>
      <t>本年支出</t>
    </r>
  </si>
  <si>
    <r>
      <rPr>
        <sz val="11"/>
        <color rgb="FF000000"/>
        <rFont val="宋体"/>
        <charset val="134"/>
      </rPr>
      <t>基本支出结转</t>
    </r>
  </si>
  <si>
    <r>
      <rPr>
        <sz val="11"/>
        <color rgb="FF000000"/>
        <rFont val="宋体"/>
        <charset val="134"/>
      </rPr>
      <t>项目支出结转和结余</t>
    </r>
  </si>
  <si>
    <t>基本支出</t>
  </si>
  <si>
    <t>项目支出结转和结余</t>
  </si>
  <si>
    <t>公用经费</t>
  </si>
  <si>
    <r>
      <rPr>
        <sz val="11"/>
        <color rgb="FF000000"/>
        <rFont val="宋体"/>
        <charset val="134"/>
      </rPr>
      <t>人员经费</t>
    </r>
  </si>
  <si>
    <r>
      <rPr>
        <sz val="11"/>
        <color rgb="FF000000"/>
        <rFont val="宋体"/>
        <charset val="134"/>
      </rPr>
      <t>公用经费</t>
    </r>
  </si>
  <si>
    <r>
      <rPr>
        <sz val="11"/>
        <color rgb="FF000000"/>
        <rFont val="宋体"/>
        <charset val="134"/>
      </rPr>
      <t>项目支出结转</t>
    </r>
  </si>
  <si>
    <r>
      <rPr>
        <sz val="11"/>
        <color rgb="FF000000"/>
        <rFont val="宋体"/>
        <charset val="134"/>
      </rPr>
      <t>项目支出结余</t>
    </r>
  </si>
  <si>
    <r>
      <rPr>
        <sz val="11"/>
        <color rgb="FF000000"/>
        <rFont val="宋体"/>
        <charset val="134"/>
      </rPr>
      <t>注：本表反映本部门本年度一般公共预算财政拨款的收支和年初、年末结转结余情况。</t>
    </r>
  </si>
  <si>
    <r>
      <rPr>
        <sz val="22"/>
        <rFont val="黑体"/>
        <charset val="134"/>
      </rPr>
      <t>一般公共预算财政拨款基本支出决算表</t>
    </r>
  </si>
  <si>
    <r>
      <rPr>
        <sz val="10"/>
        <rFont val="宋体"/>
        <charset val="134"/>
      </rPr>
      <t>公开</t>
    </r>
    <r>
      <rPr>
        <sz val="10"/>
        <rFont val="Times New Roman"/>
        <charset val="134"/>
      </rPr>
      <t>06</t>
    </r>
    <r>
      <rPr>
        <sz val="10"/>
        <rFont val="宋体"/>
        <charset val="134"/>
      </rPr>
      <t>表</t>
    </r>
  </si>
  <si>
    <r>
      <rPr>
        <sz val="10"/>
        <rFont val="宋体"/>
        <charset val="134"/>
      </rPr>
      <t>部门：沧源佤族自治县交通运输局</t>
    </r>
  </si>
  <si>
    <r>
      <rPr>
        <sz val="10"/>
        <rFont val="宋体"/>
        <charset val="134"/>
      </rPr>
      <t>金额单位：万元</t>
    </r>
  </si>
  <si>
    <r>
      <rPr>
        <sz val="11"/>
        <color rgb="FF000000"/>
        <rFont val="宋体"/>
        <charset val="134"/>
      </rPr>
      <t>科目编码</t>
    </r>
  </si>
  <si>
    <t>301</t>
  </si>
  <si>
    <r>
      <rPr>
        <sz val="11"/>
        <color rgb="FF000000"/>
        <rFont val="宋体"/>
        <charset val="134"/>
      </rPr>
      <t>工资福利支出</t>
    </r>
  </si>
  <si>
    <t>302</t>
  </si>
  <si>
    <r>
      <rPr>
        <sz val="11"/>
        <color rgb="FF000000"/>
        <rFont val="宋体"/>
        <charset val="134"/>
      </rPr>
      <t>商品和服务支出</t>
    </r>
  </si>
  <si>
    <t>310</t>
  </si>
  <si>
    <r>
      <rPr>
        <sz val="11"/>
        <color rgb="FF000000"/>
        <rFont val="宋体"/>
        <charset val="134"/>
      </rPr>
      <t>资本性支出</t>
    </r>
  </si>
  <si>
    <t>0</t>
  </si>
  <si>
    <t>30101</t>
  </si>
  <si>
    <r>
      <rPr>
        <sz val="11"/>
        <color rgb="FF000000"/>
        <rFont val="Times New Roman"/>
        <charset val="134"/>
      </rPr>
      <t xml:space="preserve">  </t>
    </r>
    <r>
      <rPr>
        <sz val="11"/>
        <color rgb="FF000000"/>
        <rFont val="宋体"/>
        <charset val="134"/>
      </rPr>
      <t>基本工资</t>
    </r>
  </si>
  <si>
    <t>30201</t>
  </si>
  <si>
    <r>
      <rPr>
        <sz val="11"/>
        <color rgb="FF000000"/>
        <rFont val="Times New Roman"/>
        <charset val="134"/>
      </rPr>
      <t xml:space="preserve">  </t>
    </r>
    <r>
      <rPr>
        <sz val="11"/>
        <color rgb="FF000000"/>
        <rFont val="宋体"/>
        <charset val="134"/>
      </rPr>
      <t>办公费</t>
    </r>
  </si>
  <si>
    <t>31001</t>
  </si>
  <si>
    <r>
      <rPr>
        <sz val="11"/>
        <color rgb="FF000000"/>
        <rFont val="Times New Roman"/>
        <charset val="134"/>
      </rPr>
      <t xml:space="preserve">  </t>
    </r>
    <r>
      <rPr>
        <sz val="11"/>
        <color rgb="FF000000"/>
        <rFont val="宋体"/>
        <charset val="134"/>
      </rPr>
      <t>房屋建筑物购建</t>
    </r>
  </si>
  <si>
    <t>30102</t>
  </si>
  <si>
    <r>
      <rPr>
        <sz val="11"/>
        <color rgb="FF000000"/>
        <rFont val="Times New Roman"/>
        <charset val="134"/>
      </rPr>
      <t xml:space="preserve">  </t>
    </r>
    <r>
      <rPr>
        <sz val="11"/>
        <color rgb="FF000000"/>
        <rFont val="宋体"/>
        <charset val="134"/>
      </rPr>
      <t>津贴补贴</t>
    </r>
  </si>
  <si>
    <t>30202</t>
  </si>
  <si>
    <r>
      <rPr>
        <sz val="11"/>
        <color rgb="FF000000"/>
        <rFont val="Times New Roman"/>
        <charset val="134"/>
      </rPr>
      <t xml:space="preserve">  </t>
    </r>
    <r>
      <rPr>
        <sz val="11"/>
        <color rgb="FF000000"/>
        <rFont val="宋体"/>
        <charset val="134"/>
      </rPr>
      <t>印刷费</t>
    </r>
  </si>
  <si>
    <t>31002</t>
  </si>
  <si>
    <r>
      <rPr>
        <sz val="11"/>
        <color rgb="FF000000"/>
        <rFont val="Times New Roman"/>
        <charset val="134"/>
      </rPr>
      <t xml:space="preserve">  </t>
    </r>
    <r>
      <rPr>
        <sz val="11"/>
        <color rgb="FF000000"/>
        <rFont val="宋体"/>
        <charset val="134"/>
      </rPr>
      <t>办公设备购置</t>
    </r>
  </si>
  <si>
    <t>30103</t>
  </si>
  <si>
    <r>
      <rPr>
        <sz val="11"/>
        <color rgb="FF000000"/>
        <rFont val="Times New Roman"/>
        <charset val="134"/>
      </rPr>
      <t xml:space="preserve">  </t>
    </r>
    <r>
      <rPr>
        <sz val="11"/>
        <color rgb="FF000000"/>
        <rFont val="宋体"/>
        <charset val="134"/>
      </rPr>
      <t>奖金</t>
    </r>
  </si>
  <si>
    <t>30203</t>
  </si>
  <si>
    <r>
      <rPr>
        <sz val="11"/>
        <color rgb="FF000000"/>
        <rFont val="Times New Roman"/>
        <charset val="134"/>
      </rPr>
      <t xml:space="preserve">  </t>
    </r>
    <r>
      <rPr>
        <sz val="11"/>
        <color rgb="FF000000"/>
        <rFont val="宋体"/>
        <charset val="134"/>
      </rPr>
      <t>咨询费</t>
    </r>
  </si>
  <si>
    <t>31003</t>
  </si>
  <si>
    <r>
      <rPr>
        <sz val="11"/>
        <color rgb="FF000000"/>
        <rFont val="Times New Roman"/>
        <charset val="134"/>
      </rPr>
      <t xml:space="preserve">  </t>
    </r>
    <r>
      <rPr>
        <sz val="11"/>
        <color rgb="FF000000"/>
        <rFont val="宋体"/>
        <charset val="134"/>
      </rPr>
      <t>专用设备购置</t>
    </r>
  </si>
  <si>
    <t>30106</t>
  </si>
  <si>
    <r>
      <rPr>
        <sz val="11"/>
        <color rgb="FF000000"/>
        <rFont val="Times New Roman"/>
        <charset val="134"/>
      </rPr>
      <t xml:space="preserve">  </t>
    </r>
    <r>
      <rPr>
        <sz val="11"/>
        <color rgb="FF000000"/>
        <rFont val="宋体"/>
        <charset val="134"/>
      </rPr>
      <t>伙食补助费</t>
    </r>
  </si>
  <si>
    <t>30204</t>
  </si>
  <si>
    <r>
      <rPr>
        <sz val="11"/>
        <color rgb="FF000000"/>
        <rFont val="Times New Roman"/>
        <charset val="134"/>
      </rPr>
      <t xml:space="preserve">  </t>
    </r>
    <r>
      <rPr>
        <sz val="11"/>
        <color rgb="FF000000"/>
        <rFont val="宋体"/>
        <charset val="134"/>
      </rPr>
      <t>手续费</t>
    </r>
  </si>
  <si>
    <t>31005</t>
  </si>
  <si>
    <r>
      <rPr>
        <sz val="11"/>
        <color rgb="FF000000"/>
        <rFont val="Times New Roman"/>
        <charset val="134"/>
      </rPr>
      <t xml:space="preserve">  </t>
    </r>
    <r>
      <rPr>
        <sz val="11"/>
        <color rgb="FF000000"/>
        <rFont val="宋体"/>
        <charset val="134"/>
      </rPr>
      <t>基础设施建设</t>
    </r>
  </si>
  <si>
    <t>30107</t>
  </si>
  <si>
    <r>
      <rPr>
        <sz val="11"/>
        <color rgb="FF000000"/>
        <rFont val="Times New Roman"/>
        <charset val="134"/>
      </rPr>
      <t xml:space="preserve">  </t>
    </r>
    <r>
      <rPr>
        <sz val="11"/>
        <color rgb="FF000000"/>
        <rFont val="宋体"/>
        <charset val="134"/>
      </rPr>
      <t>绩效工资</t>
    </r>
  </si>
  <si>
    <t>30205</t>
  </si>
  <si>
    <r>
      <rPr>
        <sz val="11"/>
        <color rgb="FF000000"/>
        <rFont val="Times New Roman"/>
        <charset val="134"/>
      </rPr>
      <t xml:space="preserve">  </t>
    </r>
    <r>
      <rPr>
        <sz val="11"/>
        <color rgb="FF000000"/>
        <rFont val="宋体"/>
        <charset val="134"/>
      </rPr>
      <t>水费</t>
    </r>
  </si>
  <si>
    <t>31006</t>
  </si>
  <si>
    <r>
      <rPr>
        <sz val="11"/>
        <color rgb="FF000000"/>
        <rFont val="Times New Roman"/>
        <charset val="134"/>
      </rPr>
      <t xml:space="preserve">  </t>
    </r>
    <r>
      <rPr>
        <sz val="11"/>
        <color rgb="FF000000"/>
        <rFont val="宋体"/>
        <charset val="134"/>
      </rPr>
      <t>大型修缮</t>
    </r>
  </si>
  <si>
    <t>30108</t>
  </si>
  <si>
    <r>
      <rPr>
        <sz val="11"/>
        <color rgb="FF000000"/>
        <rFont val="Times New Roman"/>
        <charset val="134"/>
      </rPr>
      <t xml:space="preserve">  </t>
    </r>
    <r>
      <rPr>
        <sz val="11"/>
        <color rgb="FF000000"/>
        <rFont val="宋体"/>
        <charset val="134"/>
      </rPr>
      <t>机关事业单位基本养老保险缴费</t>
    </r>
  </si>
  <si>
    <t>30206</t>
  </si>
  <si>
    <r>
      <rPr>
        <sz val="11"/>
        <color rgb="FF000000"/>
        <rFont val="Times New Roman"/>
        <charset val="134"/>
      </rPr>
      <t xml:space="preserve">  </t>
    </r>
    <r>
      <rPr>
        <sz val="11"/>
        <color rgb="FF000000"/>
        <rFont val="宋体"/>
        <charset val="134"/>
      </rPr>
      <t>电费</t>
    </r>
  </si>
  <si>
    <t>31007</t>
  </si>
  <si>
    <r>
      <rPr>
        <sz val="11"/>
        <color rgb="FF000000"/>
        <rFont val="Times New Roman"/>
        <charset val="134"/>
      </rPr>
      <t xml:space="preserve">  </t>
    </r>
    <r>
      <rPr>
        <sz val="11"/>
        <color rgb="FF000000"/>
        <rFont val="宋体"/>
        <charset val="134"/>
      </rPr>
      <t>信息网络及软件购置更新</t>
    </r>
  </si>
  <si>
    <t>30109</t>
  </si>
  <si>
    <r>
      <rPr>
        <sz val="11"/>
        <color rgb="FF000000"/>
        <rFont val="Times New Roman"/>
        <charset val="134"/>
      </rPr>
      <t xml:space="preserve">  </t>
    </r>
    <r>
      <rPr>
        <sz val="11"/>
        <color rgb="FF000000"/>
        <rFont val="宋体"/>
        <charset val="134"/>
      </rPr>
      <t>职业年金缴费</t>
    </r>
  </si>
  <si>
    <t>30207</t>
  </si>
  <si>
    <r>
      <rPr>
        <sz val="11"/>
        <color rgb="FF000000"/>
        <rFont val="Times New Roman"/>
        <charset val="134"/>
      </rPr>
      <t xml:space="preserve">  </t>
    </r>
    <r>
      <rPr>
        <sz val="11"/>
        <color rgb="FF000000"/>
        <rFont val="宋体"/>
        <charset val="134"/>
      </rPr>
      <t>邮电费</t>
    </r>
  </si>
  <si>
    <t>31008</t>
  </si>
  <si>
    <r>
      <rPr>
        <sz val="11"/>
        <color rgb="FF000000"/>
        <rFont val="Times New Roman"/>
        <charset val="134"/>
      </rPr>
      <t xml:space="preserve">  </t>
    </r>
    <r>
      <rPr>
        <sz val="11"/>
        <color rgb="FF000000"/>
        <rFont val="宋体"/>
        <charset val="134"/>
      </rPr>
      <t>物资储备</t>
    </r>
  </si>
  <si>
    <t>30110</t>
  </si>
  <si>
    <r>
      <rPr>
        <sz val="11"/>
        <color rgb="FF000000"/>
        <rFont val="Times New Roman"/>
        <charset val="134"/>
      </rPr>
      <t xml:space="preserve">  </t>
    </r>
    <r>
      <rPr>
        <sz val="11"/>
        <color rgb="FF000000"/>
        <rFont val="宋体"/>
        <charset val="134"/>
      </rPr>
      <t>职工基本医疗保险缴费</t>
    </r>
  </si>
  <si>
    <t>30208</t>
  </si>
  <si>
    <r>
      <rPr>
        <sz val="11"/>
        <color rgb="FF000000"/>
        <rFont val="Times New Roman"/>
        <charset val="134"/>
      </rPr>
      <t xml:space="preserve">  </t>
    </r>
    <r>
      <rPr>
        <sz val="11"/>
        <color rgb="FF000000"/>
        <rFont val="宋体"/>
        <charset val="134"/>
      </rPr>
      <t>取暖费</t>
    </r>
  </si>
  <si>
    <t>31009</t>
  </si>
  <si>
    <r>
      <rPr>
        <sz val="11"/>
        <color rgb="FF000000"/>
        <rFont val="Times New Roman"/>
        <charset val="134"/>
      </rPr>
      <t xml:space="preserve">  </t>
    </r>
    <r>
      <rPr>
        <sz val="11"/>
        <color rgb="FF000000"/>
        <rFont val="宋体"/>
        <charset val="134"/>
      </rPr>
      <t>土地补偿</t>
    </r>
  </si>
  <si>
    <t>30111</t>
  </si>
  <si>
    <r>
      <rPr>
        <sz val="11"/>
        <color rgb="FF000000"/>
        <rFont val="Times New Roman"/>
        <charset val="134"/>
      </rPr>
      <t xml:space="preserve">  </t>
    </r>
    <r>
      <rPr>
        <sz val="11"/>
        <color rgb="FF000000"/>
        <rFont val="宋体"/>
        <charset val="134"/>
      </rPr>
      <t>公务员医疗补助缴费</t>
    </r>
  </si>
  <si>
    <t>30209</t>
  </si>
  <si>
    <r>
      <rPr>
        <sz val="11"/>
        <color rgb="FF000000"/>
        <rFont val="Times New Roman"/>
        <charset val="134"/>
      </rPr>
      <t xml:space="preserve">  </t>
    </r>
    <r>
      <rPr>
        <sz val="11"/>
        <color rgb="FF000000"/>
        <rFont val="宋体"/>
        <charset val="134"/>
      </rPr>
      <t>物业管理费</t>
    </r>
  </si>
  <si>
    <t>31010</t>
  </si>
  <si>
    <r>
      <rPr>
        <sz val="11"/>
        <color rgb="FF000000"/>
        <rFont val="Times New Roman"/>
        <charset val="134"/>
      </rPr>
      <t xml:space="preserve">  </t>
    </r>
    <r>
      <rPr>
        <sz val="11"/>
        <color rgb="FF000000"/>
        <rFont val="宋体"/>
        <charset val="134"/>
      </rPr>
      <t>安置补助</t>
    </r>
  </si>
  <si>
    <t>30112</t>
  </si>
  <si>
    <r>
      <rPr>
        <sz val="11"/>
        <color rgb="FF000000"/>
        <rFont val="Times New Roman"/>
        <charset val="134"/>
      </rPr>
      <t xml:space="preserve">  </t>
    </r>
    <r>
      <rPr>
        <sz val="11"/>
        <color rgb="FF000000"/>
        <rFont val="宋体"/>
        <charset val="134"/>
      </rPr>
      <t>其他社会保障缴费</t>
    </r>
  </si>
  <si>
    <t>30211</t>
  </si>
  <si>
    <r>
      <rPr>
        <sz val="11"/>
        <color rgb="FF000000"/>
        <rFont val="Times New Roman"/>
        <charset val="134"/>
      </rPr>
      <t xml:space="preserve">  </t>
    </r>
    <r>
      <rPr>
        <sz val="11"/>
        <color rgb="FF000000"/>
        <rFont val="宋体"/>
        <charset val="134"/>
      </rPr>
      <t>差旅费</t>
    </r>
  </si>
  <si>
    <t>31011</t>
  </si>
  <si>
    <r>
      <rPr>
        <sz val="11"/>
        <color rgb="FF000000"/>
        <rFont val="Times New Roman"/>
        <charset val="134"/>
      </rPr>
      <t xml:space="preserve">  </t>
    </r>
    <r>
      <rPr>
        <sz val="11"/>
        <color rgb="FF000000"/>
        <rFont val="宋体"/>
        <charset val="134"/>
      </rPr>
      <t>地上附着物和青苗补偿</t>
    </r>
  </si>
  <si>
    <t>30113</t>
  </si>
  <si>
    <r>
      <rPr>
        <sz val="11"/>
        <color rgb="FF000000"/>
        <rFont val="Times New Roman"/>
        <charset val="134"/>
      </rPr>
      <t xml:space="preserve">  </t>
    </r>
    <r>
      <rPr>
        <sz val="11"/>
        <color rgb="FF000000"/>
        <rFont val="宋体"/>
        <charset val="134"/>
      </rPr>
      <t>住房公积金</t>
    </r>
  </si>
  <si>
    <t>30212</t>
  </si>
  <si>
    <r>
      <rPr>
        <sz val="11"/>
        <color rgb="FF000000"/>
        <rFont val="Times New Roman"/>
        <charset val="134"/>
      </rPr>
      <t xml:space="preserve">  </t>
    </r>
    <r>
      <rPr>
        <sz val="11"/>
        <color rgb="FF000000"/>
        <rFont val="宋体"/>
        <charset val="134"/>
      </rPr>
      <t>因公出国（境）费用</t>
    </r>
  </si>
  <si>
    <t>31012</t>
  </si>
  <si>
    <r>
      <rPr>
        <sz val="11"/>
        <color rgb="FF000000"/>
        <rFont val="Times New Roman"/>
        <charset val="134"/>
      </rPr>
      <t xml:space="preserve">  </t>
    </r>
    <r>
      <rPr>
        <sz val="11"/>
        <color rgb="FF000000"/>
        <rFont val="宋体"/>
        <charset val="134"/>
      </rPr>
      <t>拆迁补偿</t>
    </r>
  </si>
  <si>
    <t>30114</t>
  </si>
  <si>
    <r>
      <rPr>
        <sz val="11"/>
        <color rgb="FF000000"/>
        <rFont val="Times New Roman"/>
        <charset val="134"/>
      </rPr>
      <t xml:space="preserve">  </t>
    </r>
    <r>
      <rPr>
        <sz val="11"/>
        <color rgb="FF000000"/>
        <rFont val="宋体"/>
        <charset val="134"/>
      </rPr>
      <t>医疗费</t>
    </r>
  </si>
  <si>
    <t>30213</t>
  </si>
  <si>
    <r>
      <rPr>
        <sz val="11"/>
        <color rgb="FF000000"/>
        <rFont val="Times New Roman"/>
        <charset val="134"/>
      </rPr>
      <t xml:space="preserve">  </t>
    </r>
    <r>
      <rPr>
        <sz val="11"/>
        <color rgb="FF000000"/>
        <rFont val="宋体"/>
        <charset val="134"/>
      </rPr>
      <t>维修</t>
    </r>
    <r>
      <rPr>
        <sz val="11"/>
        <color rgb="FF000000"/>
        <rFont val="Times New Roman"/>
        <charset val="134"/>
      </rPr>
      <t>(</t>
    </r>
    <r>
      <rPr>
        <sz val="11"/>
        <color rgb="FF000000"/>
        <rFont val="宋体"/>
        <charset val="134"/>
      </rPr>
      <t>护</t>
    </r>
    <r>
      <rPr>
        <sz val="11"/>
        <color rgb="FF000000"/>
        <rFont val="Times New Roman"/>
        <charset val="134"/>
      </rPr>
      <t>)</t>
    </r>
    <r>
      <rPr>
        <sz val="11"/>
        <color rgb="FF000000"/>
        <rFont val="宋体"/>
        <charset val="134"/>
      </rPr>
      <t>费</t>
    </r>
  </si>
  <si>
    <t>31013</t>
  </si>
  <si>
    <r>
      <rPr>
        <sz val="11"/>
        <color rgb="FF000000"/>
        <rFont val="Times New Roman"/>
        <charset val="134"/>
      </rPr>
      <t xml:space="preserve">  </t>
    </r>
    <r>
      <rPr>
        <sz val="11"/>
        <color rgb="FF000000"/>
        <rFont val="宋体"/>
        <charset val="134"/>
      </rPr>
      <t>公务用车购置</t>
    </r>
  </si>
  <si>
    <t>30199</t>
  </si>
  <si>
    <r>
      <rPr>
        <sz val="11"/>
        <color rgb="FF000000"/>
        <rFont val="Times New Roman"/>
        <charset val="134"/>
      </rPr>
      <t xml:space="preserve">  </t>
    </r>
    <r>
      <rPr>
        <sz val="11"/>
        <color rgb="FF000000"/>
        <rFont val="宋体"/>
        <charset val="134"/>
      </rPr>
      <t>其他工资福利支出</t>
    </r>
  </si>
  <si>
    <t>30214</t>
  </si>
  <si>
    <r>
      <rPr>
        <sz val="11"/>
        <color rgb="FF000000"/>
        <rFont val="Times New Roman"/>
        <charset val="134"/>
      </rPr>
      <t xml:space="preserve">  </t>
    </r>
    <r>
      <rPr>
        <sz val="11"/>
        <color rgb="FF000000"/>
        <rFont val="宋体"/>
        <charset val="134"/>
      </rPr>
      <t>租赁费</t>
    </r>
  </si>
  <si>
    <t>31019</t>
  </si>
  <si>
    <r>
      <rPr>
        <sz val="11"/>
        <color rgb="FF000000"/>
        <rFont val="Times New Roman"/>
        <charset val="134"/>
      </rPr>
      <t xml:space="preserve">  </t>
    </r>
    <r>
      <rPr>
        <sz val="11"/>
        <color rgb="FF000000"/>
        <rFont val="宋体"/>
        <charset val="134"/>
      </rPr>
      <t>其他交通工具购置</t>
    </r>
  </si>
  <si>
    <t>303</t>
  </si>
  <si>
    <r>
      <rPr>
        <sz val="11"/>
        <color rgb="FF000000"/>
        <rFont val="宋体"/>
        <charset val="134"/>
      </rPr>
      <t>对个人和家庭的补助</t>
    </r>
  </si>
  <si>
    <t>30215</t>
  </si>
  <si>
    <r>
      <rPr>
        <sz val="11"/>
        <color rgb="FF000000"/>
        <rFont val="Times New Roman"/>
        <charset val="134"/>
      </rPr>
      <t xml:space="preserve">  </t>
    </r>
    <r>
      <rPr>
        <sz val="11"/>
        <color rgb="FF000000"/>
        <rFont val="宋体"/>
        <charset val="134"/>
      </rPr>
      <t>会议费</t>
    </r>
  </si>
  <si>
    <t>31021</t>
  </si>
  <si>
    <r>
      <rPr>
        <sz val="11"/>
        <color rgb="FF000000"/>
        <rFont val="Times New Roman"/>
        <charset val="134"/>
      </rPr>
      <t xml:space="preserve">  </t>
    </r>
    <r>
      <rPr>
        <sz val="11"/>
        <color rgb="FF000000"/>
        <rFont val="宋体"/>
        <charset val="134"/>
      </rPr>
      <t>文物和陈列品购置</t>
    </r>
  </si>
  <si>
    <t>30301</t>
  </si>
  <si>
    <r>
      <rPr>
        <sz val="11"/>
        <color rgb="FF000000"/>
        <rFont val="Times New Roman"/>
        <charset val="134"/>
      </rPr>
      <t xml:space="preserve">  </t>
    </r>
    <r>
      <rPr>
        <sz val="11"/>
        <color rgb="FF000000"/>
        <rFont val="宋体"/>
        <charset val="134"/>
      </rPr>
      <t>离休费</t>
    </r>
  </si>
  <si>
    <t>30216</t>
  </si>
  <si>
    <r>
      <rPr>
        <sz val="11"/>
        <color rgb="FF000000"/>
        <rFont val="Times New Roman"/>
        <charset val="134"/>
      </rPr>
      <t xml:space="preserve">  </t>
    </r>
    <r>
      <rPr>
        <sz val="11"/>
        <color rgb="FF000000"/>
        <rFont val="宋体"/>
        <charset val="134"/>
      </rPr>
      <t>培训费</t>
    </r>
  </si>
  <si>
    <t>31022</t>
  </si>
  <si>
    <r>
      <rPr>
        <sz val="11"/>
        <color rgb="FF000000"/>
        <rFont val="Times New Roman"/>
        <charset val="134"/>
      </rPr>
      <t xml:space="preserve">  </t>
    </r>
    <r>
      <rPr>
        <sz val="11"/>
        <color rgb="FF000000"/>
        <rFont val="宋体"/>
        <charset val="134"/>
      </rPr>
      <t>无形资产购置</t>
    </r>
  </si>
  <si>
    <t>30302</t>
  </si>
  <si>
    <r>
      <rPr>
        <sz val="11"/>
        <color rgb="FF000000"/>
        <rFont val="Times New Roman"/>
        <charset val="134"/>
      </rPr>
      <t xml:space="preserve">  </t>
    </r>
    <r>
      <rPr>
        <sz val="11"/>
        <color rgb="FF000000"/>
        <rFont val="宋体"/>
        <charset val="134"/>
      </rPr>
      <t>退休费</t>
    </r>
  </si>
  <si>
    <t>30217</t>
  </si>
  <si>
    <r>
      <rPr>
        <sz val="11"/>
        <color rgb="FF000000"/>
        <rFont val="Times New Roman"/>
        <charset val="134"/>
      </rPr>
      <t xml:space="preserve">  </t>
    </r>
    <r>
      <rPr>
        <sz val="11"/>
        <color rgb="FF000000"/>
        <rFont val="宋体"/>
        <charset val="134"/>
      </rPr>
      <t>公务接待费</t>
    </r>
  </si>
  <si>
    <t>31099</t>
  </si>
  <si>
    <r>
      <rPr>
        <sz val="11"/>
        <color rgb="FF000000"/>
        <rFont val="Times New Roman"/>
        <charset val="134"/>
      </rPr>
      <t xml:space="preserve">  </t>
    </r>
    <r>
      <rPr>
        <sz val="11"/>
        <color rgb="FF000000"/>
        <rFont val="宋体"/>
        <charset val="134"/>
      </rPr>
      <t>其他资本性支出</t>
    </r>
  </si>
  <si>
    <t>30303</t>
  </si>
  <si>
    <r>
      <rPr>
        <sz val="11"/>
        <color rgb="FF000000"/>
        <rFont val="Times New Roman"/>
        <charset val="134"/>
      </rPr>
      <t xml:space="preserve">  </t>
    </r>
    <r>
      <rPr>
        <sz val="11"/>
        <color rgb="FF000000"/>
        <rFont val="宋体"/>
        <charset val="134"/>
      </rPr>
      <t>退职（役）费</t>
    </r>
  </si>
  <si>
    <t>30218</t>
  </si>
  <si>
    <r>
      <rPr>
        <sz val="11"/>
        <color rgb="FF000000"/>
        <rFont val="Times New Roman"/>
        <charset val="134"/>
      </rPr>
      <t xml:space="preserve">  </t>
    </r>
    <r>
      <rPr>
        <sz val="11"/>
        <color rgb="FF000000"/>
        <rFont val="宋体"/>
        <charset val="134"/>
      </rPr>
      <t>专用材料费</t>
    </r>
  </si>
  <si>
    <t>312</t>
  </si>
  <si>
    <r>
      <rPr>
        <sz val="11"/>
        <color rgb="FF000000"/>
        <rFont val="宋体"/>
        <charset val="134"/>
      </rPr>
      <t>对企业补助</t>
    </r>
  </si>
  <si>
    <t>30304</t>
  </si>
  <si>
    <r>
      <rPr>
        <sz val="11"/>
        <color rgb="FF000000"/>
        <rFont val="Times New Roman"/>
        <charset val="134"/>
      </rPr>
      <t xml:space="preserve">  </t>
    </r>
    <r>
      <rPr>
        <sz val="11"/>
        <color rgb="FF000000"/>
        <rFont val="宋体"/>
        <charset val="134"/>
      </rPr>
      <t>抚恤金</t>
    </r>
  </si>
  <si>
    <t>30224</t>
  </si>
  <si>
    <r>
      <rPr>
        <sz val="11"/>
        <color rgb="FF000000"/>
        <rFont val="Times New Roman"/>
        <charset val="134"/>
      </rPr>
      <t xml:space="preserve">  </t>
    </r>
    <r>
      <rPr>
        <sz val="11"/>
        <color rgb="FF000000"/>
        <rFont val="宋体"/>
        <charset val="134"/>
      </rPr>
      <t>被装购置费</t>
    </r>
  </si>
  <si>
    <t>31201</t>
  </si>
  <si>
    <r>
      <rPr>
        <sz val="11"/>
        <color rgb="FF000000"/>
        <rFont val="Times New Roman"/>
        <charset val="134"/>
      </rPr>
      <t xml:space="preserve">  </t>
    </r>
    <r>
      <rPr>
        <sz val="11"/>
        <color rgb="FF000000"/>
        <rFont val="宋体"/>
        <charset val="134"/>
      </rPr>
      <t>资本金注入</t>
    </r>
  </si>
  <si>
    <t>30305</t>
  </si>
  <si>
    <r>
      <rPr>
        <sz val="11"/>
        <color rgb="FF000000"/>
        <rFont val="Times New Roman"/>
        <charset val="134"/>
      </rPr>
      <t xml:space="preserve">  </t>
    </r>
    <r>
      <rPr>
        <sz val="11"/>
        <color rgb="FF000000"/>
        <rFont val="宋体"/>
        <charset val="134"/>
      </rPr>
      <t>生活补助</t>
    </r>
  </si>
  <si>
    <t>30225</t>
  </si>
  <si>
    <r>
      <rPr>
        <sz val="11"/>
        <color rgb="FF000000"/>
        <rFont val="Times New Roman"/>
        <charset val="134"/>
      </rPr>
      <t xml:space="preserve">  </t>
    </r>
    <r>
      <rPr>
        <sz val="11"/>
        <color rgb="FF000000"/>
        <rFont val="宋体"/>
        <charset val="134"/>
      </rPr>
      <t>专用燃料费</t>
    </r>
  </si>
  <si>
    <t>31203</t>
  </si>
  <si>
    <r>
      <rPr>
        <sz val="11"/>
        <color rgb="FF000000"/>
        <rFont val="Times New Roman"/>
        <charset val="134"/>
      </rPr>
      <t xml:space="preserve">  </t>
    </r>
    <r>
      <rPr>
        <sz val="11"/>
        <color rgb="FF000000"/>
        <rFont val="宋体"/>
        <charset val="134"/>
      </rPr>
      <t>政府投资基金股权投资</t>
    </r>
  </si>
  <si>
    <t>30306</t>
  </si>
  <si>
    <r>
      <rPr>
        <sz val="11"/>
        <color rgb="FF000000"/>
        <rFont val="Times New Roman"/>
        <charset val="134"/>
      </rPr>
      <t xml:space="preserve">  </t>
    </r>
    <r>
      <rPr>
        <sz val="11"/>
        <color rgb="FF000000"/>
        <rFont val="宋体"/>
        <charset val="134"/>
      </rPr>
      <t>救济费</t>
    </r>
  </si>
  <si>
    <t>30226</t>
  </si>
  <si>
    <r>
      <rPr>
        <sz val="11"/>
        <color rgb="FF000000"/>
        <rFont val="Times New Roman"/>
        <charset val="134"/>
      </rPr>
      <t xml:space="preserve">  </t>
    </r>
    <r>
      <rPr>
        <sz val="11"/>
        <color rgb="FF000000"/>
        <rFont val="宋体"/>
        <charset val="134"/>
      </rPr>
      <t>劳务费</t>
    </r>
  </si>
  <si>
    <t>31204</t>
  </si>
  <si>
    <r>
      <rPr>
        <sz val="11"/>
        <color rgb="FF000000"/>
        <rFont val="Times New Roman"/>
        <charset val="134"/>
      </rPr>
      <t xml:space="preserve">  </t>
    </r>
    <r>
      <rPr>
        <sz val="11"/>
        <color rgb="FF000000"/>
        <rFont val="宋体"/>
        <charset val="134"/>
      </rPr>
      <t>费用补贴</t>
    </r>
  </si>
  <si>
    <t>30307</t>
  </si>
  <si>
    <r>
      <rPr>
        <sz val="11"/>
        <color rgb="FF000000"/>
        <rFont val="Times New Roman"/>
        <charset val="134"/>
      </rPr>
      <t xml:space="preserve">  </t>
    </r>
    <r>
      <rPr>
        <sz val="11"/>
        <color rgb="FF000000"/>
        <rFont val="宋体"/>
        <charset val="134"/>
      </rPr>
      <t>医疗费补助</t>
    </r>
  </si>
  <si>
    <t>30227</t>
  </si>
  <si>
    <r>
      <rPr>
        <sz val="11"/>
        <color rgb="FF000000"/>
        <rFont val="Times New Roman"/>
        <charset val="134"/>
      </rPr>
      <t xml:space="preserve">  </t>
    </r>
    <r>
      <rPr>
        <sz val="11"/>
        <color rgb="FF000000"/>
        <rFont val="宋体"/>
        <charset val="134"/>
      </rPr>
      <t>委托业务费</t>
    </r>
  </si>
  <si>
    <t>31205</t>
  </si>
  <si>
    <r>
      <rPr>
        <sz val="11"/>
        <color rgb="FF000000"/>
        <rFont val="Times New Roman"/>
        <charset val="134"/>
      </rPr>
      <t xml:space="preserve">  </t>
    </r>
    <r>
      <rPr>
        <sz val="11"/>
        <color rgb="FF000000"/>
        <rFont val="宋体"/>
        <charset val="134"/>
      </rPr>
      <t>利息补贴</t>
    </r>
  </si>
  <si>
    <t>30308</t>
  </si>
  <si>
    <r>
      <rPr>
        <sz val="11"/>
        <color rgb="FF000000"/>
        <rFont val="Times New Roman"/>
        <charset val="134"/>
      </rPr>
      <t xml:space="preserve">  </t>
    </r>
    <r>
      <rPr>
        <sz val="11"/>
        <color rgb="FF000000"/>
        <rFont val="宋体"/>
        <charset val="134"/>
      </rPr>
      <t>助学金</t>
    </r>
  </si>
  <si>
    <t>30228</t>
  </si>
  <si>
    <r>
      <rPr>
        <sz val="11"/>
        <color rgb="FF000000"/>
        <rFont val="Times New Roman"/>
        <charset val="134"/>
      </rPr>
      <t xml:space="preserve">  </t>
    </r>
    <r>
      <rPr>
        <sz val="11"/>
        <color rgb="FF000000"/>
        <rFont val="宋体"/>
        <charset val="134"/>
      </rPr>
      <t>工会经费</t>
    </r>
  </si>
  <si>
    <t>31299</t>
  </si>
  <si>
    <r>
      <rPr>
        <sz val="11"/>
        <color rgb="FF000000"/>
        <rFont val="Times New Roman"/>
        <charset val="134"/>
      </rPr>
      <t xml:space="preserve">  </t>
    </r>
    <r>
      <rPr>
        <sz val="11"/>
        <color rgb="FF000000"/>
        <rFont val="宋体"/>
        <charset val="134"/>
      </rPr>
      <t>其他对企业补助</t>
    </r>
  </si>
  <si>
    <t>30309</t>
  </si>
  <si>
    <r>
      <rPr>
        <sz val="11"/>
        <color rgb="FF000000"/>
        <rFont val="Times New Roman"/>
        <charset val="134"/>
      </rPr>
      <t xml:space="preserve">  </t>
    </r>
    <r>
      <rPr>
        <sz val="11"/>
        <color rgb="FF000000"/>
        <rFont val="宋体"/>
        <charset val="134"/>
      </rPr>
      <t>奖励金</t>
    </r>
  </si>
  <si>
    <t>30229</t>
  </si>
  <si>
    <r>
      <rPr>
        <sz val="11"/>
        <color rgb="FF000000"/>
        <rFont val="Times New Roman"/>
        <charset val="134"/>
      </rPr>
      <t xml:space="preserve">  </t>
    </r>
    <r>
      <rPr>
        <sz val="11"/>
        <color rgb="FF000000"/>
        <rFont val="宋体"/>
        <charset val="134"/>
      </rPr>
      <t>福利费</t>
    </r>
  </si>
  <si>
    <t>399</t>
  </si>
  <si>
    <t>30310</t>
  </si>
  <si>
    <r>
      <rPr>
        <sz val="11"/>
        <color rgb="FF000000"/>
        <rFont val="Times New Roman"/>
        <charset val="134"/>
      </rPr>
      <t xml:space="preserve">  </t>
    </r>
    <r>
      <rPr>
        <sz val="11"/>
        <color rgb="FF000000"/>
        <rFont val="宋体"/>
        <charset val="134"/>
      </rPr>
      <t>个人农业生产补贴</t>
    </r>
  </si>
  <si>
    <t>30231</t>
  </si>
  <si>
    <r>
      <rPr>
        <sz val="11"/>
        <color rgb="FF000000"/>
        <rFont val="Times New Roman"/>
        <charset val="134"/>
      </rPr>
      <t xml:space="preserve">  </t>
    </r>
    <r>
      <rPr>
        <sz val="11"/>
        <color rgb="FF000000"/>
        <rFont val="宋体"/>
        <charset val="134"/>
      </rPr>
      <t>公务用车运行维护费</t>
    </r>
  </si>
  <si>
    <t>39907</t>
  </si>
  <si>
    <r>
      <rPr>
        <sz val="11"/>
        <color rgb="FF000000"/>
        <rFont val="Times New Roman"/>
        <charset val="134"/>
      </rPr>
      <t xml:space="preserve">  </t>
    </r>
    <r>
      <rPr>
        <sz val="11"/>
        <color rgb="FF000000"/>
        <rFont val="宋体"/>
        <charset val="134"/>
      </rPr>
      <t>国家赔偿费用支出</t>
    </r>
  </si>
  <si>
    <t>30311</t>
  </si>
  <si>
    <r>
      <rPr>
        <sz val="11"/>
        <color rgb="FF000000"/>
        <rFont val="Times New Roman"/>
        <charset val="134"/>
      </rPr>
      <t xml:space="preserve">  </t>
    </r>
    <r>
      <rPr>
        <sz val="11"/>
        <color rgb="FF000000"/>
        <rFont val="宋体"/>
        <charset val="134"/>
      </rPr>
      <t>代缴社会保险费</t>
    </r>
  </si>
  <si>
    <t>30239</t>
  </si>
  <si>
    <r>
      <rPr>
        <sz val="11"/>
        <color rgb="FF000000"/>
        <rFont val="Times New Roman"/>
        <charset val="134"/>
      </rPr>
      <t xml:space="preserve">  </t>
    </r>
    <r>
      <rPr>
        <sz val="11"/>
        <color rgb="FF000000"/>
        <rFont val="宋体"/>
        <charset val="134"/>
      </rPr>
      <t>其他交通费用</t>
    </r>
  </si>
  <si>
    <t>39908</t>
  </si>
  <si>
    <r>
      <rPr>
        <sz val="11"/>
        <color rgb="FF000000"/>
        <rFont val="Times New Roman"/>
        <charset val="134"/>
      </rPr>
      <t xml:space="preserve">  </t>
    </r>
    <r>
      <rPr>
        <sz val="11"/>
        <color rgb="FF000000"/>
        <rFont val="宋体"/>
        <charset val="134"/>
      </rPr>
      <t>对民间非营利组织和群众性自治组织补贴</t>
    </r>
  </si>
  <si>
    <t>30399</t>
  </si>
  <si>
    <r>
      <rPr>
        <sz val="11"/>
        <color rgb="FF000000"/>
        <rFont val="Times New Roman"/>
        <charset val="134"/>
      </rPr>
      <t xml:space="preserve">  </t>
    </r>
    <r>
      <rPr>
        <sz val="11"/>
        <color rgb="FF000000"/>
        <rFont val="宋体"/>
        <charset val="134"/>
      </rPr>
      <t>其他个人和家庭的补助支出</t>
    </r>
  </si>
  <si>
    <t>30240</t>
  </si>
  <si>
    <r>
      <rPr>
        <sz val="11"/>
        <color rgb="FF000000"/>
        <rFont val="Times New Roman"/>
        <charset val="134"/>
      </rPr>
      <t xml:space="preserve">  </t>
    </r>
    <r>
      <rPr>
        <sz val="11"/>
        <color rgb="FF000000"/>
        <rFont val="宋体"/>
        <charset val="134"/>
      </rPr>
      <t>税金及附加费用</t>
    </r>
  </si>
  <si>
    <t>39909</t>
  </si>
  <si>
    <r>
      <rPr>
        <sz val="11"/>
        <color rgb="FF000000"/>
        <rFont val="Times New Roman"/>
        <charset val="134"/>
      </rPr>
      <t xml:space="preserve">  </t>
    </r>
    <r>
      <rPr>
        <sz val="11"/>
        <color rgb="FF000000"/>
        <rFont val="宋体"/>
        <charset val="134"/>
      </rPr>
      <t>经常性赠与</t>
    </r>
  </si>
  <si>
    <t>30299</t>
  </si>
  <si>
    <r>
      <rPr>
        <sz val="11"/>
        <color rgb="FF000000"/>
        <rFont val="Times New Roman"/>
        <charset val="134"/>
      </rPr>
      <t xml:space="preserve">  </t>
    </r>
    <r>
      <rPr>
        <sz val="11"/>
        <color rgb="FF000000"/>
        <rFont val="宋体"/>
        <charset val="134"/>
      </rPr>
      <t>其他商品和服务支出</t>
    </r>
  </si>
  <si>
    <t>39910</t>
  </si>
  <si>
    <r>
      <rPr>
        <sz val="11"/>
        <color rgb="FF000000"/>
        <rFont val="Times New Roman"/>
        <charset val="134"/>
      </rPr>
      <t xml:space="preserve">  </t>
    </r>
    <r>
      <rPr>
        <sz val="11"/>
        <color rgb="FF000000"/>
        <rFont val="宋体"/>
        <charset val="134"/>
      </rPr>
      <t>资本性赠与</t>
    </r>
  </si>
  <si>
    <t>307</t>
  </si>
  <si>
    <r>
      <rPr>
        <sz val="11"/>
        <color rgb="FF000000"/>
        <rFont val="宋体"/>
        <charset val="134"/>
      </rPr>
      <t>债务利息及费用支出</t>
    </r>
  </si>
  <si>
    <t>39999</t>
  </si>
  <si>
    <r>
      <rPr>
        <sz val="11"/>
        <color rgb="FF000000"/>
        <rFont val="Times New Roman"/>
        <charset val="134"/>
      </rPr>
      <t xml:space="preserve">  </t>
    </r>
    <r>
      <rPr>
        <sz val="11"/>
        <color rgb="FF000000"/>
        <rFont val="宋体"/>
        <charset val="134"/>
      </rPr>
      <t>其他支出</t>
    </r>
  </si>
  <si>
    <t>30701</t>
  </si>
  <si>
    <r>
      <rPr>
        <sz val="11"/>
        <color rgb="FF000000"/>
        <rFont val="Times New Roman"/>
        <charset val="134"/>
      </rPr>
      <t xml:space="preserve">  </t>
    </r>
    <r>
      <rPr>
        <sz val="11"/>
        <color rgb="FF000000"/>
        <rFont val="宋体"/>
        <charset val="134"/>
      </rPr>
      <t>国内债务付息</t>
    </r>
  </si>
  <si>
    <t>30702</t>
  </si>
  <si>
    <r>
      <rPr>
        <sz val="11"/>
        <color rgb="FF000000"/>
        <rFont val="Times New Roman"/>
        <charset val="134"/>
      </rPr>
      <t xml:space="preserve">  </t>
    </r>
    <r>
      <rPr>
        <sz val="11"/>
        <color rgb="FF000000"/>
        <rFont val="宋体"/>
        <charset val="134"/>
      </rPr>
      <t>国外债务付息</t>
    </r>
  </si>
  <si>
    <t>30703</t>
  </si>
  <si>
    <r>
      <rPr>
        <sz val="11"/>
        <color rgb="FF000000"/>
        <rFont val="Times New Roman"/>
        <charset val="134"/>
      </rPr>
      <t xml:space="preserve">  </t>
    </r>
    <r>
      <rPr>
        <sz val="11"/>
        <color rgb="FF000000"/>
        <rFont val="宋体"/>
        <charset val="134"/>
      </rPr>
      <t>国内债务发行费用</t>
    </r>
  </si>
  <si>
    <t>30704</t>
  </si>
  <si>
    <r>
      <rPr>
        <sz val="11"/>
        <color rgb="FF000000"/>
        <rFont val="Times New Roman"/>
        <charset val="134"/>
      </rPr>
      <t xml:space="preserve">  </t>
    </r>
    <r>
      <rPr>
        <sz val="11"/>
        <color rgb="FF000000"/>
        <rFont val="宋体"/>
        <charset val="134"/>
      </rPr>
      <t>国外债务发行费用</t>
    </r>
  </si>
  <si>
    <r>
      <rPr>
        <sz val="11"/>
        <color rgb="FF000000"/>
        <rFont val="宋体"/>
        <charset val="134"/>
      </rPr>
      <t>人员经费合计</t>
    </r>
  </si>
  <si>
    <r>
      <rPr>
        <sz val="11"/>
        <color rgb="FF000000"/>
        <rFont val="宋体"/>
        <charset val="134"/>
      </rPr>
      <t>公用经费合计</t>
    </r>
  </si>
  <si>
    <t>24.43</t>
  </si>
  <si>
    <r>
      <rPr>
        <sz val="11"/>
        <color rgb="FF000000"/>
        <rFont val="宋体"/>
        <charset val="134"/>
      </rPr>
      <t>注：本表反映本部门本年度一般公共预算财政拨款基本支出经济分类支出情况。</t>
    </r>
  </si>
  <si>
    <r>
      <rPr>
        <sz val="22"/>
        <rFont val="黑体"/>
        <charset val="134"/>
      </rPr>
      <t>一般公共预算财政拨款项目支出决算表</t>
    </r>
  </si>
  <si>
    <r>
      <rPr>
        <sz val="10"/>
        <rFont val="宋体"/>
        <charset val="134"/>
      </rPr>
      <t>公开</t>
    </r>
    <r>
      <rPr>
        <sz val="10"/>
        <rFont val="Times New Roman"/>
        <charset val="134"/>
      </rPr>
      <t>07</t>
    </r>
    <r>
      <rPr>
        <sz val="10"/>
        <rFont val="宋体"/>
        <charset val="134"/>
      </rPr>
      <t>表</t>
    </r>
  </si>
  <si>
    <r>
      <rPr>
        <sz val="11"/>
        <color rgb="FF000000"/>
        <rFont val="宋体"/>
        <charset val="134"/>
      </rPr>
      <t>项目经费</t>
    </r>
  </si>
  <si>
    <t>8.44</t>
  </si>
  <si>
    <t>309</t>
  </si>
  <si>
    <r>
      <rPr>
        <sz val="11"/>
        <color rgb="FF000000"/>
        <rFont val="宋体"/>
        <charset val="134"/>
      </rPr>
      <t>资本性支出（基本建设）</t>
    </r>
  </si>
  <si>
    <t>311</t>
  </si>
  <si>
    <r>
      <rPr>
        <sz val="11"/>
        <color rgb="FF000000"/>
        <rFont val="宋体"/>
        <charset val="134"/>
      </rPr>
      <t>对企业补助（基本建设）</t>
    </r>
  </si>
  <si>
    <t>30901</t>
  </si>
  <si>
    <t>31101</t>
  </si>
  <si>
    <t>30902</t>
  </si>
  <si>
    <t>31199</t>
  </si>
  <si>
    <t>30903</t>
  </si>
  <si>
    <t>271.61</t>
  </si>
  <si>
    <t>30905</t>
  </si>
  <si>
    <t>30906</t>
  </si>
  <si>
    <t>30907</t>
  </si>
  <si>
    <t>30908</t>
  </si>
  <si>
    <t>30913</t>
  </si>
  <si>
    <t>30919</t>
  </si>
  <si>
    <t>313</t>
  </si>
  <si>
    <r>
      <rPr>
        <sz val="11"/>
        <color rgb="FF000000"/>
        <rFont val="宋体"/>
        <charset val="134"/>
      </rPr>
      <t>对社会保障基金补助</t>
    </r>
  </si>
  <si>
    <t>30921</t>
  </si>
  <si>
    <t>31302</t>
  </si>
  <si>
    <r>
      <rPr>
        <sz val="11"/>
        <color rgb="FF000000"/>
        <rFont val="Times New Roman"/>
        <charset val="134"/>
      </rPr>
      <t xml:space="preserve">  </t>
    </r>
    <r>
      <rPr>
        <sz val="11"/>
        <color rgb="FF000000"/>
        <rFont val="宋体"/>
        <charset val="134"/>
      </rPr>
      <t>对社会保险基金补助</t>
    </r>
  </si>
  <si>
    <t>30922</t>
  </si>
  <si>
    <t>31303</t>
  </si>
  <si>
    <r>
      <rPr>
        <sz val="11"/>
        <color rgb="FF000000"/>
        <rFont val="Times New Roman"/>
        <charset val="134"/>
      </rPr>
      <t xml:space="preserve">  </t>
    </r>
    <r>
      <rPr>
        <sz val="11"/>
        <color rgb="FF000000"/>
        <rFont val="宋体"/>
        <charset val="134"/>
      </rPr>
      <t>补充全国社会保障基金</t>
    </r>
  </si>
  <si>
    <t>30999</t>
  </si>
  <si>
    <r>
      <rPr>
        <sz val="11"/>
        <color rgb="FF000000"/>
        <rFont val="Times New Roman"/>
        <charset val="134"/>
      </rPr>
      <t xml:space="preserve">  </t>
    </r>
    <r>
      <rPr>
        <sz val="11"/>
        <color rgb="FF000000"/>
        <rFont val="宋体"/>
        <charset val="134"/>
      </rPr>
      <t>其他基本建设支出</t>
    </r>
  </si>
  <si>
    <t>31304</t>
  </si>
  <si>
    <r>
      <rPr>
        <sz val="11"/>
        <color rgb="FF000000"/>
        <rFont val="Times New Roman"/>
        <charset val="134"/>
      </rPr>
      <t xml:space="preserve">  </t>
    </r>
    <r>
      <rPr>
        <sz val="11"/>
        <color rgb="FF000000"/>
        <rFont val="宋体"/>
        <charset val="134"/>
      </rPr>
      <t>对机关事业单位职业年金的补助</t>
    </r>
  </si>
  <si>
    <t>9,902.78</t>
  </si>
  <si>
    <r>
      <rPr>
        <sz val="11"/>
        <color rgb="FF000000"/>
        <rFont val="Times New Roman"/>
        <charset val="134"/>
      </rPr>
      <t xml:space="preserve">  </t>
    </r>
    <r>
      <rPr>
        <sz val="11"/>
        <color rgb="FF000000"/>
        <rFont val="宋体"/>
        <charset val="134"/>
      </rPr>
      <t>其他对个人和家庭的补助</t>
    </r>
  </si>
  <si>
    <r>
      <rPr>
        <sz val="11"/>
        <color rgb="FF000000"/>
        <rFont val="宋体"/>
        <charset val="134"/>
      </rPr>
      <t>注：本表反映本部门本年度一般公共预算财政拨款项目支出经济分类支出情况。</t>
    </r>
  </si>
  <si>
    <r>
      <rPr>
        <sz val="22"/>
        <rFont val="黑体"/>
        <charset val="134"/>
      </rPr>
      <t>政府性基金预算财政拨款收入支出决算表</t>
    </r>
  </si>
  <si>
    <r>
      <rPr>
        <sz val="12"/>
        <rFont val="宋体"/>
        <charset val="134"/>
      </rPr>
      <t>公开</t>
    </r>
    <r>
      <rPr>
        <sz val="12"/>
        <rFont val="Times New Roman"/>
        <charset val="134"/>
      </rPr>
      <t>08</t>
    </r>
    <r>
      <rPr>
        <sz val="12"/>
        <rFont val="宋体"/>
        <charset val="134"/>
      </rPr>
      <t>表</t>
    </r>
  </si>
  <si>
    <t>2,222.02</t>
  </si>
  <si>
    <t>222.02</t>
  </si>
  <si>
    <t>2,000.00</t>
  </si>
  <si>
    <r>
      <rPr>
        <sz val="11"/>
        <color rgb="FF000000"/>
        <rFont val="宋体"/>
        <charset val="134"/>
      </rPr>
      <t>注：本表反映本部门本年度政府性基金预算财政拨款的收支和年初、年末结转结余情况。</t>
    </r>
  </si>
  <si>
    <r>
      <rPr>
        <sz val="22"/>
        <rFont val="黑体"/>
        <charset val="134"/>
      </rPr>
      <t>国有资本经营预算财政拨款收入支出决算表</t>
    </r>
  </si>
  <si>
    <r>
      <rPr>
        <sz val="12"/>
        <rFont val="宋体"/>
        <charset val="134"/>
      </rPr>
      <t>公开</t>
    </r>
    <r>
      <rPr>
        <sz val="12"/>
        <rFont val="Times New Roman"/>
        <charset val="134"/>
      </rPr>
      <t>09</t>
    </r>
    <r>
      <rPr>
        <sz val="12"/>
        <rFont val="宋体"/>
        <charset val="134"/>
      </rPr>
      <t>表</t>
    </r>
  </si>
  <si>
    <r>
      <rPr>
        <sz val="11"/>
        <color rgb="FF000000"/>
        <rFont val="宋体"/>
        <charset val="134"/>
      </rPr>
      <t>结转</t>
    </r>
  </si>
  <si>
    <r>
      <rPr>
        <sz val="11"/>
        <color rgb="FF000000"/>
        <rFont val="宋体"/>
        <charset val="134"/>
      </rPr>
      <t>结余</t>
    </r>
  </si>
  <si>
    <t>项目支出结转</t>
  </si>
  <si>
    <r>
      <rPr>
        <sz val="11"/>
        <color rgb="FF000000"/>
        <rFont val="宋体"/>
        <charset val="134"/>
      </rPr>
      <t>注：本表反映本部门本年度国有资本经营预算财政拨款的收支和年初、年末结转结余情况。</t>
    </r>
  </si>
  <si>
    <r>
      <rPr>
        <sz val="11"/>
        <color indexed="8"/>
        <rFont val="宋体"/>
        <charset val="134"/>
      </rPr>
      <t>备注：本部门</t>
    </r>
    <r>
      <rPr>
        <sz val="11"/>
        <color indexed="8"/>
        <rFont val="Times New Roman"/>
        <charset val="134"/>
      </rPr>
      <t>2023</t>
    </r>
    <r>
      <rPr>
        <sz val="11"/>
        <color indexed="8"/>
        <rFont val="宋体"/>
        <charset val="134"/>
      </rPr>
      <t>年度无国有资本经营预算财政拨款收入，《国有资本经营预算财政拨款收入支出决算表》为空表。</t>
    </r>
  </si>
  <si>
    <r>
      <rPr>
        <b/>
        <sz val="20"/>
        <rFont val="宋体"/>
        <charset val="134"/>
      </rPr>
      <t>财政拨款</t>
    </r>
    <r>
      <rPr>
        <b/>
        <sz val="20"/>
        <rFont val="Times New Roman"/>
        <charset val="134"/>
      </rPr>
      <t>“</t>
    </r>
    <r>
      <rPr>
        <b/>
        <sz val="20"/>
        <rFont val="宋体"/>
        <charset val="134"/>
      </rPr>
      <t>三公</t>
    </r>
    <r>
      <rPr>
        <b/>
        <sz val="20"/>
        <rFont val="Times New Roman"/>
        <charset val="134"/>
      </rPr>
      <t>”</t>
    </r>
    <r>
      <rPr>
        <b/>
        <sz val="20"/>
        <rFont val="宋体"/>
        <charset val="134"/>
      </rPr>
      <t>经费、行政参公单位机关运行经费情况表</t>
    </r>
  </si>
  <si>
    <r>
      <rPr>
        <sz val="12"/>
        <rFont val="宋体"/>
        <charset val="134"/>
      </rPr>
      <t>公开</t>
    </r>
    <r>
      <rPr>
        <sz val="12"/>
        <rFont val="Times New Roman"/>
        <charset val="134"/>
      </rPr>
      <t>10</t>
    </r>
    <r>
      <rPr>
        <sz val="12"/>
        <rFont val="宋体"/>
        <charset val="134"/>
      </rPr>
      <t>表</t>
    </r>
  </si>
  <si>
    <r>
      <rPr>
        <sz val="12"/>
        <rFont val="宋体"/>
        <charset val="134"/>
      </rPr>
      <t>金额单位：万元</t>
    </r>
    <r>
      <rPr>
        <sz val="12"/>
        <rFont val="Times New Roman"/>
        <charset val="134"/>
      </rPr>
      <t xml:space="preserve">
</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</si>
  <si>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</si>
  <si>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预算数</t>
    </r>
  </si>
  <si>
    <r>
      <rPr>
        <sz val="11"/>
        <color rgb="FF000000"/>
        <rFont val="宋体"/>
        <charset val="134"/>
      </rPr>
      <t>全年预算数</t>
    </r>
  </si>
  <si>
    <r>
      <rPr>
        <sz val="11"/>
        <color rgb="FF000000"/>
        <rFont val="宋体"/>
        <charset val="134"/>
      </rPr>
      <t>决算统计数</t>
    </r>
  </si>
  <si>
    <r>
      <rPr>
        <sz val="11"/>
        <color rgb="FF000000"/>
        <rFont val="宋体"/>
        <charset val="134"/>
      </rPr>
      <t>栏</t>
    </r>
    <r>
      <rPr>
        <sz val="11"/>
        <color rgb="FF000000"/>
        <rFont val="Times New Roman"/>
        <charset val="134"/>
      </rPr>
      <t xml:space="preserve">  </t>
    </r>
    <r>
      <rPr>
        <sz val="11"/>
        <color rgb="FF000000"/>
        <rFont val="宋体"/>
        <charset val="134"/>
      </rPr>
      <t>次</t>
    </r>
  </si>
  <si>
    <r>
      <rPr>
        <b/>
        <sz val="11"/>
        <color rgb="FF000000"/>
        <rFont val="宋体"/>
        <charset val="134"/>
      </rPr>
      <t>一、</t>
    </r>
    <r>
      <rPr>
        <b/>
        <sz val="11"/>
        <color rgb="FF000000"/>
        <rFont val="Times New Roman"/>
        <charset val="134"/>
      </rPr>
      <t>“</t>
    </r>
    <r>
      <rPr>
        <b/>
        <sz val="11"/>
        <color rgb="FF000000"/>
        <rFont val="宋体"/>
        <charset val="134"/>
      </rPr>
      <t>三公</t>
    </r>
    <r>
      <rPr>
        <b/>
        <sz val="11"/>
        <color rgb="FF000000"/>
        <rFont val="Times New Roman"/>
        <charset val="134"/>
      </rPr>
      <t>”</t>
    </r>
    <r>
      <rPr>
        <b/>
        <sz val="11"/>
        <color rgb="FF000000"/>
        <rFont val="宋体"/>
        <charset val="134"/>
      </rPr>
      <t>经费支出</t>
    </r>
  </si>
  <si>
    <t>—</t>
  </si>
  <si>
    <r>
      <rPr>
        <sz val="11"/>
        <color rgb="FF000000"/>
        <rFont val="宋体"/>
        <charset val="134"/>
      </rPr>
      <t>（一）支出合计</t>
    </r>
  </si>
  <si>
    <t>4.89</t>
  </si>
  <si>
    <r>
      <rPr>
        <sz val="11"/>
        <color rgb="FF000000"/>
        <rFont val="Times New Roman"/>
        <charset val="134"/>
      </rPr>
      <t xml:space="preserve">  1</t>
    </r>
    <r>
      <rPr>
        <sz val="11"/>
        <color rgb="FF000000"/>
        <rFont val="宋体"/>
        <charset val="134"/>
      </rPr>
      <t>．因公出国（境）费</t>
    </r>
  </si>
  <si>
    <r>
      <rPr>
        <sz val="11"/>
        <color rgb="FF000000"/>
        <rFont val="Times New Roman"/>
        <charset val="134"/>
      </rPr>
      <t xml:space="preserve">  2</t>
    </r>
    <r>
      <rPr>
        <sz val="11"/>
        <color rgb="FF000000"/>
        <rFont val="宋体"/>
        <charset val="134"/>
      </rPr>
      <t>．公务用车购置及运行维护费</t>
    </r>
  </si>
  <si>
    <t>4.29</t>
  </si>
  <si>
    <t>2.91</t>
  </si>
  <si>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）公务用车购置费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</si>
  <si>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）公务用车运行维护费</t>
    </r>
  </si>
  <si>
    <r>
      <rPr>
        <sz val="11"/>
        <color rgb="FF000000"/>
        <rFont val="Times New Roman"/>
        <charset val="134"/>
      </rPr>
      <t xml:space="preserve">  3</t>
    </r>
    <r>
      <rPr>
        <sz val="11"/>
        <color rgb="FF000000"/>
        <rFont val="宋体"/>
        <charset val="134"/>
      </rPr>
      <t>．公务接待费</t>
    </r>
  </si>
  <si>
    <t>1.98</t>
  </si>
  <si>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）国内接待费</t>
    </r>
  </si>
  <si>
    <r>
      <rPr>
        <sz val="11"/>
        <color rgb="FF000000"/>
        <rFont val="Times New Roman"/>
        <charset val="134"/>
      </rPr>
      <t xml:space="preserve">         </t>
    </r>
    <r>
      <rPr>
        <sz val="11"/>
        <color rgb="FF000000"/>
        <rFont val="宋体"/>
        <charset val="134"/>
      </rPr>
      <t>其中：外事接待费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</si>
  <si>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）国（境）外接待费</t>
    </r>
  </si>
  <si>
    <r>
      <rPr>
        <sz val="11"/>
        <color rgb="FF000000"/>
        <rFont val="宋体"/>
        <charset val="134"/>
      </rPr>
      <t>（二）相关统计数</t>
    </r>
  </si>
  <si>
    <r>
      <rPr>
        <sz val="11"/>
        <color rgb="FF000000"/>
        <rFont val="Times New Roman"/>
        <charset val="134"/>
      </rPr>
      <t xml:space="preserve">  1</t>
    </r>
    <r>
      <rPr>
        <sz val="11"/>
        <color rgb="FF000000"/>
        <rFont val="宋体"/>
        <charset val="134"/>
      </rPr>
      <t>．因公出国（境）团组数（个）</t>
    </r>
  </si>
  <si>
    <r>
      <rPr>
        <sz val="11"/>
        <color rgb="FF000000"/>
        <rFont val="Times New Roman"/>
        <charset val="134"/>
      </rPr>
      <t xml:space="preserve">  2</t>
    </r>
    <r>
      <rPr>
        <sz val="11"/>
        <color rgb="FF000000"/>
        <rFont val="宋体"/>
        <charset val="134"/>
      </rPr>
      <t>．因公出国（境）人数（人）</t>
    </r>
  </si>
  <si>
    <r>
      <rPr>
        <sz val="11"/>
        <color rgb="FF000000"/>
        <rFont val="Times New Roman"/>
        <charset val="134"/>
      </rPr>
      <t xml:space="preserve">  3</t>
    </r>
    <r>
      <rPr>
        <sz val="11"/>
        <color rgb="FF000000"/>
        <rFont val="宋体"/>
        <charset val="134"/>
      </rPr>
      <t>．公务用车购置数（辆）</t>
    </r>
  </si>
  <si>
    <r>
      <rPr>
        <sz val="11"/>
        <color rgb="FF000000"/>
        <rFont val="Times New Roman"/>
        <charset val="134"/>
      </rPr>
      <t xml:space="preserve">  4</t>
    </r>
    <r>
      <rPr>
        <sz val="11"/>
        <color rgb="FF000000"/>
        <rFont val="宋体"/>
        <charset val="134"/>
      </rPr>
      <t>．公务用车保有量（辆）</t>
    </r>
  </si>
  <si>
    <r>
      <rPr>
        <sz val="11"/>
        <color rgb="FF000000"/>
        <rFont val="Times New Roman"/>
        <charset val="134"/>
      </rPr>
      <t xml:space="preserve">  5</t>
    </r>
    <r>
      <rPr>
        <sz val="11"/>
        <color rgb="FF000000"/>
        <rFont val="宋体"/>
        <charset val="134"/>
      </rPr>
      <t>．国内公务接待批次（个）</t>
    </r>
  </si>
  <si>
    <r>
      <rPr>
        <sz val="11"/>
        <color rgb="FF000000"/>
        <rFont val="Times New Roman"/>
        <charset val="134"/>
      </rPr>
      <t xml:space="preserve">     </t>
    </r>
    <r>
      <rPr>
        <sz val="11"/>
        <color rgb="FF000000"/>
        <rFont val="宋体"/>
        <charset val="134"/>
      </rPr>
      <t>其中：外事接待批次（个）</t>
    </r>
  </si>
  <si>
    <r>
      <rPr>
        <sz val="11"/>
        <color rgb="FF000000"/>
        <rFont val="Times New Roman"/>
        <charset val="134"/>
      </rPr>
      <t xml:space="preserve">  6</t>
    </r>
    <r>
      <rPr>
        <sz val="11"/>
        <color rgb="FF000000"/>
        <rFont val="宋体"/>
        <charset val="134"/>
      </rPr>
      <t>．国内公务接待人次（人）</t>
    </r>
  </si>
  <si>
    <t>68.00</t>
  </si>
  <si>
    <r>
      <rPr>
        <sz val="11"/>
        <color rgb="FF000000"/>
        <rFont val="Times New Roman"/>
        <charset val="134"/>
      </rPr>
      <t xml:space="preserve">     </t>
    </r>
    <r>
      <rPr>
        <sz val="11"/>
        <color rgb="FF000000"/>
        <rFont val="宋体"/>
        <charset val="134"/>
      </rPr>
      <t>其中：外事接待人次（人）</t>
    </r>
  </si>
  <si>
    <r>
      <rPr>
        <sz val="11"/>
        <color rgb="FF000000"/>
        <rFont val="Times New Roman"/>
        <charset val="134"/>
      </rPr>
      <t xml:space="preserve">  7</t>
    </r>
    <r>
      <rPr>
        <sz val="11"/>
        <color rgb="FF000000"/>
        <rFont val="宋体"/>
        <charset val="134"/>
      </rPr>
      <t>．国（境）外公务接待批次（个）</t>
    </r>
  </si>
  <si>
    <r>
      <rPr>
        <sz val="11"/>
        <color rgb="FF000000"/>
        <rFont val="Times New Roman"/>
        <charset val="134"/>
      </rPr>
      <t xml:space="preserve">  8</t>
    </r>
    <r>
      <rPr>
        <sz val="11"/>
        <color rgb="FF000000"/>
        <rFont val="宋体"/>
        <charset val="134"/>
      </rPr>
      <t>．国（境）外公务接待人次（人）</t>
    </r>
  </si>
  <si>
    <r>
      <rPr>
        <b/>
        <sz val="11"/>
        <color rgb="FF000000"/>
        <rFont val="宋体"/>
        <charset val="134"/>
      </rPr>
      <t>二、机关运行经费</t>
    </r>
  </si>
  <si>
    <r>
      <rPr>
        <sz val="11"/>
        <color rgb="FF000000"/>
        <rFont val="宋体"/>
        <charset val="134"/>
      </rPr>
      <t>（一）行政单位</t>
    </r>
  </si>
  <si>
    <r>
      <rPr>
        <sz val="11"/>
        <color rgb="FF000000"/>
        <rFont val="宋体"/>
        <charset val="134"/>
      </rPr>
      <t>（二）参照公务员法管理事业单位</t>
    </r>
  </si>
  <si>
    <r>
      <rPr>
        <sz val="11"/>
        <color rgb="FF000000"/>
        <rFont val="宋体"/>
        <charset val="134"/>
      </rPr>
      <t>注：</t>
    </r>
    <r>
      <rPr>
        <sz val="11"/>
        <color rgb="FF000000"/>
        <rFont val="Times New Roman"/>
        <charset val="134"/>
      </rPr>
      <t>1.</t>
    </r>
    <r>
      <rPr>
        <sz val="11"/>
        <color rgb="FF000000"/>
        <rFont val="宋体"/>
        <charset val="134"/>
      </rPr>
      <t>财政拨款</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经费为单位使用一般公共预算、政府性基金和国有资本经营预算安排的支出，包括当年财政拨款和以前年度财政拨款结转结余资金安排的实际支出。</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经费相关统计数是指使用财政拨款负担费用的相关批次、人次及车辆情况。</t>
    </r>
  </si>
  <si>
    <r>
      <rPr>
        <sz val="11"/>
        <color rgb="FF000000"/>
        <rFont val="Times New Roman"/>
        <charset val="134"/>
      </rPr>
      <t xml:space="preserve">     2.“</t>
    </r>
    <r>
      <rPr>
        <sz val="11"/>
        <color rgb="FF000000"/>
        <rFont val="宋体"/>
        <charset val="134"/>
      </rPr>
      <t>机关运行经费</t>
    </r>
    <r>
      <rPr>
        <sz val="11"/>
        <color rgb="FF000000"/>
        <rFont val="Times New Roman"/>
        <charset val="134"/>
      </rPr>
      <t>”</t>
    </r>
    <r>
      <rPr>
        <sz val="11"/>
        <color rgb="FF000000"/>
        <rFont val="宋体"/>
        <charset val="134"/>
      </rPr>
      <t>填列行政单位和参照公务员法管理的事业单位财政拨款基本支出中的公用经费支出。</t>
    </r>
  </si>
  <si>
    <t>— 1 —</t>
  </si>
  <si>
    <r>
      <rPr>
        <b/>
        <sz val="20"/>
        <rFont val="宋体"/>
        <charset val="134"/>
      </rPr>
      <t>一般公共预算财政拨款</t>
    </r>
    <r>
      <rPr>
        <b/>
        <sz val="20"/>
        <rFont val="Times New Roman"/>
        <charset val="134"/>
      </rPr>
      <t>“</t>
    </r>
    <r>
      <rPr>
        <b/>
        <sz val="20"/>
        <rFont val="宋体"/>
        <charset val="134"/>
      </rPr>
      <t>三公</t>
    </r>
    <r>
      <rPr>
        <b/>
        <sz val="20"/>
        <rFont val="Times New Roman"/>
        <charset val="134"/>
      </rPr>
      <t>”</t>
    </r>
    <r>
      <rPr>
        <b/>
        <sz val="20"/>
        <rFont val="宋体"/>
        <charset val="134"/>
      </rPr>
      <t>经费情况表</t>
    </r>
  </si>
  <si>
    <r>
      <rPr>
        <sz val="12"/>
        <rFont val="宋体"/>
        <charset val="134"/>
      </rPr>
      <t>公开</t>
    </r>
    <r>
      <rPr>
        <sz val="12"/>
        <rFont val="Times New Roman"/>
        <charset val="134"/>
      </rPr>
      <t xml:space="preserve"> 11</t>
    </r>
    <r>
      <rPr>
        <sz val="12"/>
        <rFont val="宋体"/>
        <charset val="134"/>
      </rPr>
      <t>表</t>
    </r>
  </si>
  <si>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经费支出</t>
    </r>
  </si>
  <si>
    <t>6.54</t>
  </si>
  <si>
    <t>2.25</t>
  </si>
  <si>
    <r>
      <rPr>
        <sz val="11"/>
        <color rgb="FF000000"/>
        <rFont val="宋体"/>
        <charset val="134"/>
      </rPr>
      <t>注：本表所列</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经费为单位使用一般公共预算财政拨款安排的支出，包括当年一般公共预算财政拨款和以前年度一般公共预算财政拨款结转结余资金安排的实际支出。</t>
    </r>
  </si>
  <si>
    <r>
      <rPr>
        <sz val="22"/>
        <color indexed="8"/>
        <rFont val="宋体"/>
        <charset val="134"/>
      </rPr>
      <t>国有资产使用情况表</t>
    </r>
  </si>
  <si>
    <r>
      <rPr>
        <sz val="10"/>
        <color indexed="8"/>
        <rFont val="宋体"/>
        <charset val="134"/>
      </rPr>
      <t>公开</t>
    </r>
    <r>
      <rPr>
        <sz val="10"/>
        <color indexed="8"/>
        <rFont val="Times New Roman"/>
        <charset val="134"/>
      </rPr>
      <t>12</t>
    </r>
    <r>
      <rPr>
        <sz val="10"/>
        <color indexed="8"/>
        <rFont val="宋体"/>
        <charset val="134"/>
      </rPr>
      <t>表</t>
    </r>
  </si>
  <si>
    <r>
      <rPr>
        <sz val="10"/>
        <color indexed="8"/>
        <rFont val="宋体"/>
        <charset val="134"/>
      </rPr>
      <t>部门：</t>
    </r>
  </si>
  <si>
    <r>
      <rPr>
        <sz val="12"/>
        <color theme="1"/>
        <rFont val="宋体"/>
        <charset val="134"/>
      </rPr>
      <t>沧源佤族自治县交通运输局</t>
    </r>
  </si>
  <si>
    <r>
      <rPr>
        <sz val="10"/>
        <color indexed="8"/>
        <rFont val="宋体"/>
        <charset val="134"/>
      </rPr>
      <t>金额单位：万元</t>
    </r>
  </si>
  <si>
    <r>
      <rPr>
        <sz val="11"/>
        <color indexed="8"/>
        <rFont val="宋体"/>
        <charset val="134"/>
      </rPr>
      <t>项目</t>
    </r>
  </si>
  <si>
    <r>
      <rPr>
        <sz val="11"/>
        <color indexed="8"/>
        <rFont val="宋体"/>
        <charset val="134"/>
      </rPr>
      <t>行次</t>
    </r>
  </si>
  <si>
    <r>
      <rPr>
        <sz val="11"/>
        <color indexed="8"/>
        <rFont val="宋体"/>
        <charset val="134"/>
      </rPr>
      <t>资产总额</t>
    </r>
  </si>
  <si>
    <r>
      <rPr>
        <sz val="11"/>
        <color indexed="8"/>
        <rFont val="宋体"/>
        <charset val="134"/>
      </rPr>
      <t>资产原值合计</t>
    </r>
  </si>
  <si>
    <r>
      <rPr>
        <sz val="11"/>
        <color indexed="8"/>
        <rFont val="宋体"/>
        <charset val="134"/>
      </rPr>
      <t>流动资产</t>
    </r>
  </si>
  <si>
    <r>
      <rPr>
        <sz val="11"/>
        <color indexed="8"/>
        <rFont val="宋体"/>
        <charset val="134"/>
      </rPr>
      <t>固定资产</t>
    </r>
  </si>
  <si>
    <r>
      <rPr>
        <sz val="11"/>
        <color indexed="8"/>
        <rFont val="宋体"/>
        <charset val="134"/>
      </rPr>
      <t>对外投资</t>
    </r>
    <r>
      <rPr>
        <sz val="11"/>
        <color indexed="8"/>
        <rFont val="Times New Roman"/>
        <charset val="134"/>
      </rPr>
      <t>/</t>
    </r>
    <r>
      <rPr>
        <sz val="11"/>
        <color indexed="8"/>
        <rFont val="宋体"/>
        <charset val="134"/>
      </rPr>
      <t>有价证券</t>
    </r>
  </si>
  <si>
    <r>
      <rPr>
        <sz val="11"/>
        <color indexed="8"/>
        <rFont val="宋体"/>
        <charset val="134"/>
      </rPr>
      <t>在建工程</t>
    </r>
  </si>
  <si>
    <r>
      <rPr>
        <sz val="11"/>
        <color indexed="8"/>
        <rFont val="宋体"/>
        <charset val="134"/>
      </rPr>
      <t>无形资产</t>
    </r>
  </si>
  <si>
    <r>
      <rPr>
        <sz val="11"/>
        <color indexed="8"/>
        <rFont val="宋体"/>
        <charset val="134"/>
      </rPr>
      <t>其他资产</t>
    </r>
  </si>
  <si>
    <r>
      <rPr>
        <sz val="11"/>
        <color indexed="8"/>
        <rFont val="宋体"/>
        <charset val="134"/>
      </rPr>
      <t>小计</t>
    </r>
  </si>
  <si>
    <r>
      <rPr>
        <sz val="11"/>
        <color indexed="8"/>
        <rFont val="宋体"/>
        <charset val="134"/>
      </rPr>
      <t>房屋构筑物</t>
    </r>
  </si>
  <si>
    <r>
      <rPr>
        <sz val="11"/>
        <color indexed="8"/>
        <rFont val="宋体"/>
        <charset val="134"/>
      </rPr>
      <t>车辆</t>
    </r>
  </si>
  <si>
    <r>
      <rPr>
        <sz val="11"/>
        <color indexed="8"/>
        <rFont val="宋体"/>
        <charset val="134"/>
      </rPr>
      <t>单价</t>
    </r>
    <r>
      <rPr>
        <sz val="11"/>
        <color indexed="8"/>
        <rFont val="Times New Roman"/>
        <charset val="134"/>
      </rPr>
      <t>200</t>
    </r>
    <r>
      <rPr>
        <sz val="11"/>
        <color indexed="8"/>
        <rFont val="宋体"/>
        <charset val="134"/>
      </rPr>
      <t>万以上</t>
    </r>
    <r>
      <rPr>
        <sz val="11"/>
        <color indexed="8"/>
        <rFont val="Times New Roman"/>
        <charset val="134"/>
      </rPr>
      <t xml:space="preserve">
</t>
    </r>
    <r>
      <rPr>
        <sz val="11"/>
        <color indexed="8"/>
        <rFont val="宋体"/>
        <charset val="134"/>
      </rPr>
      <t>大型设备</t>
    </r>
  </si>
  <si>
    <r>
      <rPr>
        <sz val="12"/>
        <rFont val="宋体"/>
        <charset val="134"/>
      </rPr>
      <t>其他固定资产</t>
    </r>
  </si>
  <si>
    <r>
      <rPr>
        <sz val="11"/>
        <color indexed="8"/>
        <rFont val="宋体"/>
        <charset val="134"/>
      </rPr>
      <t>原值</t>
    </r>
  </si>
  <si>
    <r>
      <rPr>
        <sz val="11"/>
        <color indexed="8"/>
        <rFont val="宋体"/>
        <charset val="134"/>
      </rPr>
      <t>净值</t>
    </r>
  </si>
  <si>
    <r>
      <rPr>
        <sz val="11"/>
        <color indexed="8"/>
        <rFont val="宋体"/>
        <charset val="134"/>
      </rPr>
      <t>栏次</t>
    </r>
  </si>
  <si>
    <r>
      <rPr>
        <sz val="11"/>
        <color indexed="8"/>
        <rFont val="宋体"/>
        <charset val="134"/>
      </rPr>
      <t>合计</t>
    </r>
  </si>
  <si>
    <r>
      <rPr>
        <sz val="10"/>
        <rFont val="宋体"/>
        <charset val="134"/>
      </rPr>
      <t>注：</t>
    </r>
    <r>
      <rPr>
        <sz val="10"/>
        <rFont val="Times New Roman"/>
        <charset val="134"/>
      </rPr>
      <t>1.</t>
    </r>
    <r>
      <rPr>
        <sz val="10"/>
        <rFont val="宋体"/>
        <charset val="134"/>
      </rPr>
      <t>资产总额＝流动资产＋固定资产（净值）＋对外投资／有价证券＋在建工程＋无形资产（净值）＋其他资产（净值）；</t>
    </r>
    <r>
      <rPr>
        <sz val="10"/>
        <rFont val="Times New Roman"/>
        <charset val="134"/>
      </rPr>
      <t xml:space="preserve">
         2.</t>
    </r>
    <r>
      <rPr>
        <sz val="10"/>
        <rFont val="宋体"/>
        <charset val="134"/>
      </rPr>
      <t>资产原值合计</t>
    </r>
    <r>
      <rPr>
        <sz val="10"/>
        <rFont val="Times New Roman"/>
        <charset val="134"/>
      </rPr>
      <t>=</t>
    </r>
    <r>
      <rPr>
        <sz val="10"/>
        <rFont val="宋体"/>
        <charset val="134"/>
      </rPr>
      <t>流动资产＋固定资产（原值）＋对外投资／有价证券＋在建工程＋无形资产（原值）＋其他资产（原值）。</t>
    </r>
    <r>
      <rPr>
        <sz val="10"/>
        <rFont val="Times New Roman"/>
        <charset val="134"/>
      </rPr>
      <t xml:space="preserve">
     </t>
    </r>
  </si>
  <si>
    <r>
      <rPr>
        <sz val="11"/>
        <color indexed="8"/>
        <rFont val="宋体"/>
        <charset val="134"/>
      </rPr>
      <t>附表</t>
    </r>
    <r>
      <rPr>
        <sz val="11"/>
        <color indexed="8"/>
        <rFont val="Times New Roman"/>
        <charset val="134"/>
      </rPr>
      <t>13</t>
    </r>
  </si>
  <si>
    <r>
      <rPr>
        <b/>
        <sz val="18"/>
        <rFont val="Times New Roman"/>
        <charset val="134"/>
      </rPr>
      <t>2023</t>
    </r>
    <r>
      <rPr>
        <b/>
        <sz val="18"/>
        <rFont val="宋体"/>
        <charset val="134"/>
      </rPr>
      <t>年度</t>
    </r>
    <r>
      <rPr>
        <b/>
        <sz val="18"/>
        <color indexed="8"/>
        <rFont val="宋体"/>
        <charset val="134"/>
      </rPr>
      <t>部门整体支出绩效自评情况</t>
    </r>
  </si>
  <si>
    <r>
      <rPr>
        <sz val="12"/>
        <color rgb="FF000000"/>
        <rFont val="宋体"/>
        <charset val="134"/>
      </rPr>
      <t>部门：</t>
    </r>
    <r>
      <rPr>
        <sz val="12"/>
        <color theme="1"/>
        <rFont val="宋体"/>
        <charset val="134"/>
      </rPr>
      <t>沧源佤族自治县交通运输局</t>
    </r>
  </si>
  <si>
    <r>
      <rPr>
        <sz val="12"/>
        <color indexed="8"/>
        <rFont val="宋体"/>
        <charset val="134"/>
      </rPr>
      <t>金额：万元</t>
    </r>
  </si>
  <si>
    <r>
      <rPr>
        <sz val="10"/>
        <color indexed="8"/>
        <rFont val="宋体"/>
        <charset val="134"/>
      </rPr>
      <t>一、部门基本情况</t>
    </r>
  </si>
  <si>
    <r>
      <rPr>
        <sz val="10"/>
        <color indexed="8"/>
        <rFont val="宋体"/>
        <charset val="134"/>
      </rPr>
      <t>（一）部门概况</t>
    </r>
  </si>
  <si>
    <r>
      <rPr>
        <b/>
        <sz val="10"/>
        <color rgb="FF000000"/>
        <rFont val="宋体"/>
        <charset val="134"/>
      </rPr>
      <t>本单位基本情况：</t>
    </r>
    <r>
      <rPr>
        <sz val="10"/>
        <color rgb="FF000000"/>
        <rFont val="宋体"/>
        <charset val="134"/>
      </rPr>
      <t>纳入沧源佤族自治县交通运输局</t>
    </r>
    <r>
      <rPr>
        <sz val="10"/>
        <color rgb="FF000000"/>
        <rFont val="Times New Roman"/>
        <charset val="134"/>
      </rPr>
      <t>2023</t>
    </r>
    <r>
      <rPr>
        <sz val="10"/>
        <color rgb="FF000000"/>
        <rFont val="宋体"/>
        <charset val="134"/>
      </rPr>
      <t>年度部门决算编报</t>
    </r>
    <r>
      <rPr>
        <sz val="10"/>
        <rFont val="宋体"/>
        <charset val="134"/>
      </rPr>
      <t>的单位共</t>
    </r>
    <r>
      <rPr>
        <sz val="10"/>
        <rFont val="Times New Roman"/>
        <charset val="134"/>
      </rPr>
      <t>1</t>
    </r>
    <r>
      <rPr>
        <sz val="10"/>
        <rFont val="宋体"/>
        <charset val="134"/>
      </rPr>
      <t>个。其中：行政单位</t>
    </r>
    <r>
      <rPr>
        <sz val="10"/>
        <rFont val="Times New Roman"/>
        <charset val="134"/>
      </rPr>
      <t>1</t>
    </r>
    <r>
      <rPr>
        <sz val="10"/>
        <rFont val="宋体"/>
        <charset val="134"/>
      </rPr>
      <t>个。沧源佤族自治县交通运输局</t>
    </r>
    <r>
      <rPr>
        <sz val="10"/>
        <rFont val="Times New Roman"/>
        <charset val="134"/>
      </rPr>
      <t>2023</t>
    </r>
    <r>
      <rPr>
        <sz val="10"/>
        <rFont val="宋体"/>
        <charset val="134"/>
      </rPr>
      <t>年末实有人员编制</t>
    </r>
    <r>
      <rPr>
        <sz val="10"/>
        <rFont val="Times New Roman"/>
        <charset val="134"/>
      </rPr>
      <t>25</t>
    </r>
    <r>
      <rPr>
        <sz val="10"/>
        <rFont val="宋体"/>
        <charset val="134"/>
      </rPr>
      <t>人。其中：行政编制</t>
    </r>
    <r>
      <rPr>
        <sz val="10"/>
        <rFont val="Times New Roman"/>
        <charset val="134"/>
      </rPr>
      <t>9</t>
    </r>
    <r>
      <rPr>
        <sz val="10"/>
        <rFont val="宋体"/>
        <charset val="134"/>
      </rPr>
      <t>人（含行政工勤编制</t>
    </r>
    <r>
      <rPr>
        <sz val="10"/>
        <rFont val="Times New Roman"/>
        <charset val="134"/>
      </rPr>
      <t>0</t>
    </r>
    <r>
      <rPr>
        <sz val="10"/>
        <rFont val="宋体"/>
        <charset val="134"/>
      </rPr>
      <t>人），事业编制</t>
    </r>
    <r>
      <rPr>
        <sz val="10"/>
        <rFont val="Times New Roman"/>
        <charset val="134"/>
      </rPr>
      <t>16</t>
    </r>
    <r>
      <rPr>
        <sz val="10"/>
        <rFont val="宋体"/>
        <charset val="134"/>
      </rPr>
      <t>人（含参公管理事业编制</t>
    </r>
    <r>
      <rPr>
        <sz val="10"/>
        <rFont val="Times New Roman"/>
        <charset val="134"/>
      </rPr>
      <t>0</t>
    </r>
    <r>
      <rPr>
        <sz val="10"/>
        <rFont val="宋体"/>
        <charset val="134"/>
      </rPr>
      <t>人）；在职在编实有行政人员</t>
    </r>
    <r>
      <rPr>
        <sz val="10"/>
        <rFont val="Times New Roman"/>
        <charset val="134"/>
      </rPr>
      <t>14</t>
    </r>
    <r>
      <rPr>
        <sz val="10"/>
        <rFont val="宋体"/>
        <charset val="134"/>
      </rPr>
      <t>人（含行政工勤人员</t>
    </r>
    <r>
      <rPr>
        <sz val="10"/>
        <rFont val="Times New Roman"/>
        <charset val="134"/>
      </rPr>
      <t>1</t>
    </r>
    <r>
      <rPr>
        <sz val="10"/>
        <rFont val="宋体"/>
        <charset val="134"/>
      </rPr>
      <t>人），参照公务员法</t>
    </r>
    <r>
      <rPr>
        <sz val="10"/>
        <color rgb="FF000000"/>
        <rFont val="宋体"/>
        <charset val="134"/>
      </rPr>
      <t>管理事业人员</t>
    </r>
    <r>
      <rPr>
        <sz val="10"/>
        <color rgb="FF000000"/>
        <rFont val="Times New Roman"/>
        <charset val="134"/>
      </rPr>
      <t>0</t>
    </r>
    <r>
      <rPr>
        <sz val="10"/>
        <color rgb="FF000000"/>
        <rFont val="宋体"/>
        <charset val="134"/>
      </rPr>
      <t>人，非参公管理事业人员</t>
    </r>
    <r>
      <rPr>
        <sz val="10"/>
        <color rgb="FF000000"/>
        <rFont val="Times New Roman"/>
        <charset val="134"/>
      </rPr>
      <t>14</t>
    </r>
    <r>
      <rPr>
        <sz val="10"/>
        <color rgb="FF000000"/>
        <rFont val="宋体"/>
        <charset val="134"/>
      </rPr>
      <t>人。</t>
    </r>
    <r>
      <rPr>
        <sz val="10"/>
        <color rgb="FF000000"/>
        <rFont val="Times New Roman"/>
        <charset val="134"/>
      </rPr>
      <t xml:space="preserve">
</t>
    </r>
    <r>
      <rPr>
        <sz val="10"/>
        <color rgb="FF000000"/>
        <rFont val="宋体"/>
        <charset val="134"/>
      </rPr>
      <t>年末由养老保险基金发放养老金的离退休人员</t>
    </r>
    <r>
      <rPr>
        <sz val="10"/>
        <color rgb="FF000000"/>
        <rFont val="Times New Roman"/>
        <charset val="134"/>
      </rPr>
      <t>25</t>
    </r>
    <r>
      <rPr>
        <sz val="10"/>
        <color rgb="FF000000"/>
        <rFont val="宋体"/>
        <charset val="134"/>
      </rPr>
      <t>人（离休</t>
    </r>
    <r>
      <rPr>
        <sz val="10"/>
        <color rgb="FF000000"/>
        <rFont val="Times New Roman"/>
        <charset val="134"/>
      </rPr>
      <t>0</t>
    </r>
    <r>
      <rPr>
        <sz val="10"/>
        <color rgb="FF000000"/>
        <rFont val="宋体"/>
        <charset val="134"/>
      </rPr>
      <t>人，退休</t>
    </r>
    <r>
      <rPr>
        <sz val="10"/>
        <color rgb="FF000000"/>
        <rFont val="Times New Roman"/>
        <charset val="134"/>
      </rPr>
      <t>25</t>
    </r>
    <r>
      <rPr>
        <sz val="10"/>
        <color rgb="FF000000"/>
        <rFont val="宋体"/>
        <charset val="134"/>
      </rPr>
      <t>人）。车辆编制</t>
    </r>
    <r>
      <rPr>
        <sz val="10"/>
        <color rgb="FF000000"/>
        <rFont val="Times New Roman"/>
        <charset val="134"/>
      </rPr>
      <t>4</t>
    </r>
    <r>
      <rPr>
        <sz val="10"/>
        <color rgb="FF000000"/>
        <rFont val="宋体"/>
        <charset val="134"/>
      </rPr>
      <t>辆，在编实有车辆</t>
    </r>
    <r>
      <rPr>
        <sz val="10"/>
        <color rgb="FF000000"/>
        <rFont val="Times New Roman"/>
        <charset val="134"/>
      </rPr>
      <t>3</t>
    </r>
    <r>
      <rPr>
        <sz val="10"/>
        <color rgb="FF000000"/>
        <rFont val="宋体"/>
        <charset val="134"/>
      </rPr>
      <t>辆。</t>
    </r>
    <r>
      <rPr>
        <sz val="10"/>
        <color rgb="FF000000"/>
        <rFont val="Times New Roman"/>
        <charset val="134"/>
      </rPr>
      <t xml:space="preserve">                                                                             </t>
    </r>
    <r>
      <rPr>
        <b/>
        <sz val="10"/>
        <color rgb="FF000000"/>
        <rFont val="宋体"/>
        <charset val="134"/>
      </rPr>
      <t>主要职责：</t>
    </r>
    <r>
      <rPr>
        <sz val="10"/>
        <color rgb="FF000000"/>
        <rFont val="Times New Roman"/>
        <charset val="134"/>
      </rPr>
      <t>1.</t>
    </r>
    <r>
      <rPr>
        <sz val="10"/>
        <color rgb="FF000000"/>
        <rFont val="宋体"/>
        <charset val="134"/>
      </rPr>
      <t>贯彻执行国家和省、市有关交通运输方针政策、法律法规，统筹协调全县公路、铁路、水路、民航等综合交通体系规划，负责交通基础设施建设和交通运输管理工作。协助做好邮政管理有关工作，建立与综合交通运输体系相适应的制度体制机制，优化交通运输主要通道和重要枢纽节点布局，促进各种交通运输方式融合。</t>
    </r>
    <r>
      <rPr>
        <sz val="10"/>
        <color rgb="FF000000"/>
        <rFont val="Times New Roman"/>
        <charset val="134"/>
      </rPr>
      <t>2.</t>
    </r>
    <r>
      <rPr>
        <sz val="10"/>
        <color rgb="FF000000"/>
        <rFont val="宋体"/>
        <charset val="134"/>
      </rPr>
      <t>组织编制综合交通运输体系专项规划。拟订公路、铁路、水路、民航发展战略、政策和专项规划，统筹衔接邮政行业规划，指导综合交通运输枢纽规划和管理。拟订物流业发展战略和规划。承担县级综合交通运输体制改革工作，指导行业有关改革工作。</t>
    </r>
    <r>
      <rPr>
        <sz val="10"/>
        <color rgb="FF000000"/>
        <rFont val="Times New Roman"/>
        <charset val="134"/>
      </rPr>
      <t>3.</t>
    </r>
    <r>
      <rPr>
        <sz val="10"/>
        <color rgb="FF000000"/>
        <rFont val="宋体"/>
        <charset val="134"/>
      </rPr>
      <t>指导综合交通运输市场监管。贯彻落实综合运输有关政策、准入制度、技术标准和运营规范的实施意见并监督实施。配合协调开展通用机场运营管理。指导城乡客运及有关设施规划和管理工作，指导出租汽车行业管理工作。指导公共汽车、城市轨道交通的运营和汽车租赁。负责权限内汽车出入境运输、国境河流运输及航道有关管理工作。监督经营性机动车营运安全标准执行，指导营运车辆综合性能检测管理，参与机动车报废政策、标准制定工作。</t>
    </r>
    <r>
      <rPr>
        <sz val="10"/>
        <color rgb="FF000000"/>
        <rFont val="Times New Roman"/>
        <charset val="134"/>
      </rPr>
      <t>4.</t>
    </r>
    <r>
      <rPr>
        <sz val="10"/>
        <color rgb="FF000000"/>
        <rFont val="宋体"/>
        <charset val="134"/>
      </rPr>
      <t>负责水路的行业管理。负责权限内的水上交通安全监督管理。负责水上交通管制、船舶安全事故及有关水上设施检验、登记和防止污染、水上消防、救助打捞、通信导航、航道管理养护、船舶与港口设施保安及危险品运输监督管理工作。负责船员管理有关工作。指导本县管理水域水上交通安全事故、船舶安全事故及有关水上设施污染事故的应急处置，依法组织或参与事故调查处理工作。负责渔船检验和监督管理工作。</t>
    </r>
    <r>
      <rPr>
        <sz val="10"/>
        <color rgb="FF000000"/>
        <rFont val="Times New Roman"/>
        <charset val="134"/>
      </rPr>
      <t>5.</t>
    </r>
    <r>
      <rPr>
        <sz val="10"/>
        <color rgb="FF000000"/>
        <rFont val="宋体"/>
        <charset val="134"/>
      </rPr>
      <t>指导协调省内航线开发，提出有关政策措施。依法对民用机场的机场净空、电磁环境、控制用地保护等工作实施监管。履行县政府规定和授权的机场行政管理职责。</t>
    </r>
    <r>
      <rPr>
        <sz val="10"/>
        <color rgb="FF000000"/>
        <rFont val="Times New Roman"/>
        <charset val="134"/>
      </rPr>
      <t>6.</t>
    </r>
    <r>
      <rPr>
        <sz val="10"/>
        <color rgb="FF000000"/>
        <rFont val="宋体"/>
        <charset val="134"/>
      </rPr>
      <t>负责提出公路、铁路、水路、民航固定资产投资规模和投资方向，按照规定权限提出国家和省级、市级、县级财政性资金安排建议并监督实施。负责按照规定权限审批、核准公路、铁路、水路、民航固定资产投资项目并监督实施。</t>
    </r>
    <r>
      <rPr>
        <sz val="10"/>
        <color rgb="FF000000"/>
        <rFont val="Times New Roman"/>
        <charset val="134"/>
      </rPr>
      <t>7.</t>
    </r>
    <r>
      <rPr>
        <sz val="10"/>
        <color rgb="FF000000"/>
        <rFont val="宋体"/>
        <charset val="134"/>
      </rPr>
      <t>负责交通运输基础设施建设、管理、养护、市场的行业监管。贯彻落实基础设施工程建设、管理、养护有关政策、制度和技术标准及实施细则、办法并监督实施。负责组织协调公路、地方铁路、水路等有关重点工程建设和工程质量、安全生产监督管理工作。指导交通运输基础设施管理和维护，承担有关重要设施的管理和维护。承担国家、省、市、县重点交通基本建设项目的绩效监督和管理工作。</t>
    </r>
    <r>
      <rPr>
        <sz val="10"/>
        <color rgb="FF000000"/>
        <rFont val="Times New Roman"/>
        <charset val="134"/>
      </rPr>
      <t>8.</t>
    </r>
    <r>
      <rPr>
        <sz val="10"/>
        <color rgb="FF000000"/>
        <rFont val="宋体"/>
        <charset val="134"/>
      </rPr>
      <t>指导行业安全生产和应急管理工作，协调配合县内民航突发事件等处置工作。按照规定组织协调重点物资和紧急客货运输，负责路网运行监测和协调。承担国防动员有关工作。</t>
    </r>
    <r>
      <rPr>
        <sz val="10"/>
        <color rgb="FF000000"/>
        <rFont val="Times New Roman"/>
        <charset val="134"/>
      </rPr>
      <t>9.</t>
    </r>
    <r>
      <rPr>
        <sz val="10"/>
        <color rgb="FF000000"/>
        <rFont val="宋体"/>
        <charset val="134"/>
      </rPr>
      <t>指导交通运输信息化建设，承担综合交通运输统计工作，监测分析交通运输运行情况，发布有关信息。指导交通运输行业科技、教育培训、环境保护、绿色交通和节能减排工作。</t>
    </r>
    <r>
      <rPr>
        <sz val="10"/>
        <color rgb="FF000000"/>
        <rFont val="Times New Roman"/>
        <charset val="134"/>
      </rPr>
      <t>10.</t>
    </r>
    <r>
      <rPr>
        <sz val="10"/>
        <color rgb="FF000000"/>
        <rFont val="宋体"/>
        <charset val="134"/>
      </rPr>
      <t>指导交通运输综合执法和队伍建设工作，负责行政执法监督。负责法律、法规明确要求由县级承担的交通运输综合行政执法职责。贯彻落实行业社会治安综合治理和维护稳定管理办法并监督实施。</t>
    </r>
    <r>
      <rPr>
        <sz val="10"/>
        <color rgb="FF000000"/>
        <rFont val="Times New Roman"/>
        <charset val="134"/>
      </rPr>
      <t>11.</t>
    </r>
    <r>
      <rPr>
        <sz val="10"/>
        <color rgb="FF000000"/>
        <rFont val="宋体"/>
        <charset val="134"/>
      </rPr>
      <t>完成县委、县人民政府交办的其他事项。</t>
    </r>
  </si>
  <si>
    <r>
      <rPr>
        <sz val="10"/>
        <color indexed="8"/>
        <rFont val="宋体"/>
        <charset val="134"/>
      </rPr>
      <t>（二）部门绩效目标的设立情况</t>
    </r>
  </si>
  <si>
    <r>
      <t xml:space="preserve">
1.</t>
    </r>
    <r>
      <rPr>
        <sz val="10"/>
        <rFont val="宋体"/>
        <charset val="134"/>
      </rPr>
      <t>持续推进交通重点项目建设。一是全力配合瑞孟沿边高速公路指挥部做好相关保障工作，推动瑞孟连沿边高速公路沧源段建设；主动配合市级行业主管部门和第三方前期报件编制单位加快项目用地预审报批及其它配合工作，开工建设双江至沧源（勐省）高速公路。二是积极配合耿马（班幸）至沧源（南撒）二级路建设项目前期工作办理，同时做好项目开工宣传及征地拆迁工作准备。三是力争将岩帅拉勐河连心桥建设项目纳入</t>
    </r>
    <r>
      <rPr>
        <sz val="10"/>
        <rFont val="Times New Roman"/>
        <charset val="134"/>
      </rPr>
      <t>“</t>
    </r>
    <r>
      <rPr>
        <sz val="10"/>
        <rFont val="宋体"/>
        <charset val="134"/>
      </rPr>
      <t>十四五</t>
    </r>
    <r>
      <rPr>
        <sz val="10"/>
        <rFont val="Times New Roman"/>
        <charset val="134"/>
      </rPr>
      <t>”</t>
    </r>
    <r>
      <rPr>
        <sz val="10"/>
        <rFont val="宋体"/>
        <charset val="134"/>
      </rPr>
      <t>新建项目库内，争取上级补助资金，推进实施进度。四是加快乡（镇）通三级公路建设，完成</t>
    </r>
    <r>
      <rPr>
        <sz val="10"/>
        <rFont val="Times New Roman"/>
        <charset val="134"/>
      </rPr>
      <t>3</t>
    </r>
    <r>
      <rPr>
        <sz val="10"/>
        <rFont val="宋体"/>
        <charset val="134"/>
      </rPr>
      <t>条</t>
    </r>
    <r>
      <rPr>
        <sz val="10"/>
        <rFont val="Times New Roman"/>
        <charset val="134"/>
      </rPr>
      <t>10</t>
    </r>
    <r>
      <rPr>
        <sz val="10"/>
        <rFont val="宋体"/>
        <charset val="134"/>
      </rPr>
      <t>公里三级公路建设任务，同时完成竣工资料的编制上报，同时开展岩帅镇</t>
    </r>
    <r>
      <rPr>
        <sz val="10"/>
        <rFont val="Times New Roman"/>
        <charset val="134"/>
      </rPr>
      <t>51</t>
    </r>
    <r>
      <rPr>
        <sz val="10"/>
        <rFont val="宋体"/>
        <charset val="134"/>
      </rPr>
      <t>公里三级公路的施工图设计工作，确保项目按计划开工建设。五是持续推进</t>
    </r>
    <r>
      <rPr>
        <sz val="10"/>
        <rFont val="Times New Roman"/>
        <charset val="134"/>
      </rPr>
      <t>30</t>
    </r>
    <r>
      <rPr>
        <sz val="10"/>
        <rFont val="宋体"/>
        <charset val="134"/>
      </rPr>
      <t>户以上自然村（组）硬化路项目的建设和沧源佤族自治县世界佤乡乡村振兴示范项目（佤山机场至崖画公路）。六是积极制定沧源佤山机场改扩建项目征地拆迁工作方案及征迁标准并上报县人民政府审核批复，协调组织县级相关部门成立一线征迁工作小组开展实地征迁工作；积极向县级财政申请征地拆迁补偿资金及时拨付农户，确保项目建设用地按时提交，项目顺利开工建设。七是围绕</t>
    </r>
    <r>
      <rPr>
        <sz val="10"/>
        <rFont val="Times New Roman"/>
        <charset val="134"/>
      </rPr>
      <t>“</t>
    </r>
    <r>
      <rPr>
        <sz val="10"/>
        <rFont val="宋体"/>
        <charset val="134"/>
      </rPr>
      <t>确定新主题、赋予新内涵、提升新标准、培育新环境</t>
    </r>
    <r>
      <rPr>
        <sz val="10"/>
        <rFont val="Times New Roman"/>
        <charset val="134"/>
      </rPr>
      <t>”</t>
    </r>
    <r>
      <rPr>
        <sz val="10"/>
        <rFont val="宋体"/>
        <charset val="134"/>
      </rPr>
      <t>，全面推进在建、新建、拟建项目按照绿美交通标准建设，积极推进交通应绿尽绿建设，打造与周边生态环境相协调、地域特点显著的绿美交通。</t>
    </r>
    <r>
      <rPr>
        <sz val="10"/>
        <rFont val="Times New Roman"/>
        <charset val="134"/>
      </rPr>
      <t xml:space="preserve">
2.</t>
    </r>
    <r>
      <rPr>
        <sz val="10"/>
        <rFont val="宋体"/>
        <charset val="134"/>
      </rPr>
      <t>持续开展安全生产专项整治行动。一是全面宣传动员，组织企业全面排查隐患，对县内运输企业车辆性能、人员资质、车辆监控、线路隐患、操作规程、施工现场安全设置等方面进行全面排查，建档管理并组建线上管理。二是深入核查指导，结合企业质量信誉考核工作，深入企业核查企业安全生产专项整治工作落实情况，并对企业安全工作开展情况进行指导。三是强化督查，集中整治，对县内各运输企业和施工现场全面开展安全工作督查，督查发现的隐患问题，全部登记备案，督促整改，分析隐患突出问题，针对整治，切实强化我县交通运输安全治理水平。</t>
    </r>
    <r>
      <rPr>
        <sz val="10"/>
        <rFont val="Times New Roman"/>
        <charset val="134"/>
      </rPr>
      <t xml:space="preserve">
3.</t>
    </r>
    <r>
      <rPr>
        <sz val="10"/>
        <rFont val="宋体"/>
        <charset val="134"/>
      </rPr>
      <t>持续抓实农村公路养护。强化农村公路管理日常养护工作，加强隐患排查和季度性检查考核，确保全县农村公路路容路貌干净整洁有序，路况良好畅通。加强路政管理，提高群众对保护公路路产路权的认识，加大公路巡查力度，严厉查处侵犯公路路产路权行为；完善管理手段，建立规范的路政审批制度。</t>
    </r>
    <r>
      <rPr>
        <sz val="10"/>
        <rFont val="Times New Roman"/>
        <charset val="134"/>
      </rPr>
      <t xml:space="preserve">
4.</t>
    </r>
    <r>
      <rPr>
        <sz val="10"/>
        <rFont val="宋体"/>
        <charset val="134"/>
      </rPr>
      <t>持续开展扫黑除恶专项斗争、巩固脱贫攻坚成效与乡村振兴有效衔接、综治维稳、保密等其他工作。</t>
    </r>
  </si>
  <si>
    <r>
      <rPr>
        <sz val="10"/>
        <color indexed="8"/>
        <rFont val="宋体"/>
        <charset val="134"/>
      </rPr>
      <t>（三）部门整体收支情况</t>
    </r>
  </si>
  <si>
    <r>
      <rPr>
        <sz val="10"/>
        <rFont val="Times New Roman"/>
        <charset val="134"/>
      </rPr>
      <t>2023</t>
    </r>
    <r>
      <rPr>
        <sz val="10"/>
        <rFont val="宋体"/>
        <charset val="134"/>
      </rPr>
      <t>年度部门收入合计</t>
    </r>
    <r>
      <rPr>
        <sz val="10"/>
        <rFont val="Times New Roman"/>
        <charset val="134"/>
      </rPr>
      <t>13521.31</t>
    </r>
    <r>
      <rPr>
        <sz val="10"/>
        <rFont val="宋体"/>
        <charset val="134"/>
      </rPr>
      <t>万元。其中：财政拨款收入</t>
    </r>
    <r>
      <rPr>
        <sz val="10"/>
        <rFont val="Times New Roman"/>
        <charset val="134"/>
      </rPr>
      <t>12829.74</t>
    </r>
    <r>
      <rPr>
        <sz val="10"/>
        <rFont val="宋体"/>
        <charset val="134"/>
      </rPr>
      <t>万元，其他收入</t>
    </r>
    <r>
      <rPr>
        <sz val="10"/>
        <rFont val="Times New Roman"/>
        <charset val="134"/>
      </rPr>
      <t>691.57</t>
    </r>
    <r>
      <rPr>
        <sz val="10"/>
        <rFont val="宋体"/>
        <charset val="134"/>
      </rPr>
      <t>万元。</t>
    </r>
    <r>
      <rPr>
        <sz val="10"/>
        <rFont val="Times New Roman"/>
        <charset val="134"/>
      </rPr>
      <t>2023</t>
    </r>
    <r>
      <rPr>
        <sz val="10"/>
        <rFont val="宋体"/>
        <charset val="134"/>
      </rPr>
      <t>年度部门支出合计</t>
    </r>
    <r>
      <rPr>
        <sz val="10"/>
        <rFont val="Times New Roman"/>
        <charset val="134"/>
      </rPr>
      <t>15727.48</t>
    </r>
    <r>
      <rPr>
        <sz val="10"/>
        <rFont val="宋体"/>
        <charset val="134"/>
      </rPr>
      <t>万元。其中：基本支出</t>
    </r>
    <r>
      <rPr>
        <sz val="10"/>
        <rFont val="Times New Roman"/>
        <charset val="134"/>
      </rPr>
      <t>536.62</t>
    </r>
    <r>
      <rPr>
        <sz val="10"/>
        <rFont val="宋体"/>
        <charset val="134"/>
      </rPr>
      <t>万元，项目支出</t>
    </r>
    <r>
      <rPr>
        <sz val="10"/>
        <rFont val="Times New Roman"/>
        <charset val="134"/>
      </rPr>
      <t>15190.86</t>
    </r>
    <r>
      <rPr>
        <sz val="10"/>
        <rFont val="宋体"/>
        <charset val="134"/>
      </rPr>
      <t>万元。</t>
    </r>
  </si>
  <si>
    <r>
      <rPr>
        <sz val="10"/>
        <color indexed="8"/>
        <rFont val="宋体"/>
        <charset val="134"/>
      </rPr>
      <t>（四）部门预算管理制度建设情况</t>
    </r>
  </si>
  <si>
    <r>
      <rPr>
        <sz val="10"/>
        <rFont val="宋体"/>
        <charset val="134"/>
      </rPr>
      <t>本单位严格遵照执行沧源佤族自治县财政局制定的预算管理制度，结合本单位实际还制定了《沧源佤族自治县交通运输局内部控制制度》。从预算业务组织、预算编制、预算执行与分析、预算调整、结算管理与预算绩效评价、预决算信息公开等方面对本单位预算工作进行全面的管理。</t>
    </r>
  </si>
  <si>
    <r>
      <rPr>
        <sz val="10"/>
        <color indexed="8"/>
        <rFont val="宋体"/>
        <charset val="134"/>
      </rPr>
      <t>（五）严控</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支出情况</t>
    </r>
  </si>
  <si>
    <r>
      <rPr>
        <sz val="10"/>
        <rFont val="宋体"/>
        <charset val="134"/>
      </rPr>
      <t>临沧市沧源佤族自治县交通运输局</t>
    </r>
    <r>
      <rPr>
        <sz val="10"/>
        <rFont val="Times New Roman"/>
        <charset val="134"/>
      </rPr>
      <t>2023</t>
    </r>
    <r>
      <rPr>
        <sz val="10"/>
        <rFont val="宋体"/>
        <charset val="134"/>
      </rPr>
      <t>年度一般公共预算财政拨款</t>
    </r>
    <r>
      <rPr>
        <sz val="10"/>
        <rFont val="Times New Roman"/>
        <charset val="134"/>
      </rPr>
      <t>“</t>
    </r>
    <r>
      <rPr>
        <sz val="10"/>
        <rFont val="宋体"/>
        <charset val="134"/>
      </rPr>
      <t>三公</t>
    </r>
    <r>
      <rPr>
        <sz val="10"/>
        <rFont val="Times New Roman"/>
        <charset val="134"/>
      </rPr>
      <t>”</t>
    </r>
    <r>
      <rPr>
        <sz val="10"/>
        <rFont val="宋体"/>
        <charset val="134"/>
      </rPr>
      <t>经费支出年初预算为</t>
    </r>
    <r>
      <rPr>
        <sz val="10"/>
        <rFont val="Times New Roman"/>
        <charset val="134"/>
      </rPr>
      <t>6.54</t>
    </r>
    <r>
      <rPr>
        <sz val="10"/>
        <rFont val="宋体"/>
        <charset val="134"/>
      </rPr>
      <t>万元，决算为</t>
    </r>
    <r>
      <rPr>
        <sz val="10"/>
        <rFont val="Times New Roman"/>
        <charset val="134"/>
      </rPr>
      <t>4.89</t>
    </r>
    <r>
      <rPr>
        <sz val="10"/>
        <rFont val="宋体"/>
        <charset val="134"/>
      </rPr>
      <t>万元，完成年初预算的</t>
    </r>
    <r>
      <rPr>
        <sz val="10"/>
        <rFont val="Times New Roman"/>
        <charset val="134"/>
      </rPr>
      <t>74.77%</t>
    </r>
    <r>
      <rPr>
        <sz val="10"/>
        <rFont val="宋体"/>
        <charset val="134"/>
      </rPr>
      <t>。其中：本年度本单位未编制因公出国境预算，也未发生因公出国境事件，故无因公出国境预算及支出；本年度本单位未编制公务用车购置预算，也未进行公务用车购置，故无公务用车购置预算及支出；公务用车运行维护费支出年初预算为</t>
    </r>
    <r>
      <rPr>
        <sz val="10"/>
        <rFont val="Times New Roman"/>
        <charset val="134"/>
      </rPr>
      <t>4.29</t>
    </r>
    <r>
      <rPr>
        <sz val="10"/>
        <rFont val="宋体"/>
        <charset val="134"/>
      </rPr>
      <t>万元，决算为</t>
    </r>
    <r>
      <rPr>
        <sz val="10"/>
        <rFont val="Times New Roman"/>
        <charset val="134"/>
      </rPr>
      <t>2.91</t>
    </r>
    <r>
      <rPr>
        <sz val="10"/>
        <rFont val="宋体"/>
        <charset val="134"/>
      </rPr>
      <t>万元，占财政拨款</t>
    </r>
    <r>
      <rPr>
        <sz val="10"/>
        <rFont val="Times New Roman"/>
        <charset val="134"/>
      </rPr>
      <t>“</t>
    </r>
    <r>
      <rPr>
        <sz val="10"/>
        <rFont val="宋体"/>
        <charset val="134"/>
      </rPr>
      <t>三公</t>
    </r>
    <r>
      <rPr>
        <sz val="10"/>
        <rFont val="Times New Roman"/>
        <charset val="134"/>
      </rPr>
      <t>”</t>
    </r>
    <r>
      <rPr>
        <sz val="10"/>
        <rFont val="宋体"/>
        <charset val="134"/>
      </rPr>
      <t>经费总支出决算的</t>
    </r>
    <r>
      <rPr>
        <sz val="10"/>
        <rFont val="Times New Roman"/>
        <charset val="134"/>
      </rPr>
      <t>59.51%</t>
    </r>
    <r>
      <rPr>
        <sz val="10"/>
        <rFont val="宋体"/>
        <charset val="134"/>
      </rPr>
      <t>，完成年初预算的</t>
    </r>
    <r>
      <rPr>
        <sz val="10"/>
        <rFont val="Times New Roman"/>
        <charset val="134"/>
      </rPr>
      <t>67.83%</t>
    </r>
    <r>
      <rPr>
        <sz val="10"/>
        <rFont val="宋体"/>
        <charset val="134"/>
      </rPr>
      <t>；公务接待费支出年初预算为</t>
    </r>
    <r>
      <rPr>
        <sz val="10"/>
        <rFont val="Times New Roman"/>
        <charset val="134"/>
      </rPr>
      <t>2.25</t>
    </r>
    <r>
      <rPr>
        <sz val="10"/>
        <rFont val="宋体"/>
        <charset val="134"/>
      </rPr>
      <t>万元，决算为</t>
    </r>
    <r>
      <rPr>
        <sz val="10"/>
        <rFont val="Times New Roman"/>
        <charset val="134"/>
      </rPr>
      <t>1.98</t>
    </r>
    <r>
      <rPr>
        <sz val="10"/>
        <rFont val="宋体"/>
        <charset val="134"/>
      </rPr>
      <t>万元，占财政拨款</t>
    </r>
    <r>
      <rPr>
        <sz val="10"/>
        <rFont val="Times New Roman"/>
        <charset val="134"/>
      </rPr>
      <t>“</t>
    </r>
    <r>
      <rPr>
        <sz val="10"/>
        <rFont val="宋体"/>
        <charset val="134"/>
      </rPr>
      <t>三公</t>
    </r>
    <r>
      <rPr>
        <sz val="10"/>
        <rFont val="Times New Roman"/>
        <charset val="134"/>
      </rPr>
      <t>”</t>
    </r>
    <r>
      <rPr>
        <sz val="10"/>
        <rFont val="宋体"/>
        <charset val="134"/>
      </rPr>
      <t>经费总支出决算的</t>
    </r>
    <r>
      <rPr>
        <sz val="10"/>
        <rFont val="Times New Roman"/>
        <charset val="134"/>
      </rPr>
      <t>40.49%</t>
    </r>
    <r>
      <rPr>
        <sz val="10"/>
        <rFont val="宋体"/>
        <charset val="134"/>
      </rPr>
      <t>，完成年初预算的</t>
    </r>
    <r>
      <rPr>
        <sz val="10"/>
        <rFont val="Times New Roman"/>
        <charset val="134"/>
      </rPr>
      <t>88.00%</t>
    </r>
    <r>
      <rPr>
        <sz val="10"/>
        <rFont val="宋体"/>
        <charset val="134"/>
      </rPr>
      <t>，具体是国内接待费支出决算</t>
    </r>
    <r>
      <rPr>
        <sz val="10"/>
        <rFont val="Times New Roman"/>
        <charset val="134"/>
      </rPr>
      <t>1.98</t>
    </r>
    <r>
      <rPr>
        <sz val="10"/>
        <rFont val="宋体"/>
        <charset val="134"/>
      </rPr>
      <t>万元。</t>
    </r>
    <r>
      <rPr>
        <sz val="10"/>
        <rFont val="Times New Roman"/>
        <charset val="134"/>
      </rPr>
      <t>2023</t>
    </r>
    <r>
      <rPr>
        <sz val="10"/>
        <rFont val="宋体"/>
        <charset val="134"/>
      </rPr>
      <t>年度一般公共预算财政拨款</t>
    </r>
    <r>
      <rPr>
        <sz val="10"/>
        <rFont val="Times New Roman"/>
        <charset val="134"/>
      </rPr>
      <t>“</t>
    </r>
    <r>
      <rPr>
        <sz val="10"/>
        <rFont val="宋体"/>
        <charset val="134"/>
      </rPr>
      <t>三公</t>
    </r>
    <r>
      <rPr>
        <sz val="10"/>
        <rFont val="Times New Roman"/>
        <charset val="134"/>
      </rPr>
      <t>”</t>
    </r>
    <r>
      <rPr>
        <sz val="10"/>
        <rFont val="宋体"/>
        <charset val="134"/>
      </rPr>
      <t>经费支出决算数小于年初预算数的主要原因是我单位严格执行中央八项规定精神，厉行节约，严格控制经费支出，严格控制接待标准及陪同人员。</t>
    </r>
  </si>
  <si>
    <r>
      <rPr>
        <sz val="10"/>
        <color indexed="8"/>
        <rFont val="宋体"/>
        <charset val="134"/>
      </rPr>
      <t>二、绩效自评工作情况</t>
    </r>
  </si>
  <si>
    <r>
      <rPr>
        <sz val="10"/>
        <color indexed="8"/>
        <rFont val="宋体"/>
        <charset val="134"/>
      </rPr>
      <t>（一）绩效自评的目的</t>
    </r>
  </si>
  <si>
    <r>
      <rPr>
        <sz val="10"/>
        <rFont val="宋体"/>
        <charset val="134"/>
      </rPr>
      <t>通过开展绩效评价，促进部门从整体上提升预算绩效管理工作水平，自评的目的在于总结经验，客观公正地揭示财政资金的使用效益和政府职能的实现程度，完善公共财政体系，强化预算支出的责任和效率。</t>
    </r>
  </si>
  <si>
    <r>
      <rPr>
        <sz val="10"/>
        <color indexed="8"/>
        <rFont val="宋体"/>
        <charset val="134"/>
      </rPr>
      <t>（二）自评组织过程</t>
    </r>
  </si>
  <si>
    <r>
      <rPr>
        <sz val="10"/>
        <color indexed="8"/>
        <rFont val="Times New Roman"/>
        <charset val="134"/>
      </rPr>
      <t>1.</t>
    </r>
    <r>
      <rPr>
        <sz val="10"/>
        <color indexed="8"/>
        <rFont val="宋体"/>
        <charset val="134"/>
      </rPr>
      <t>前期准备</t>
    </r>
  </si>
  <si>
    <r>
      <rPr>
        <sz val="10"/>
        <rFont val="宋体"/>
        <charset val="134"/>
      </rPr>
      <t>一、明确了预算绩效管理工作领导小组成员，负责领导和组织开展全局预算绩效管理工作。二、按照《沧源佤族自治县财政局关于开展</t>
    </r>
    <r>
      <rPr>
        <sz val="10"/>
        <rFont val="Times New Roman"/>
        <charset val="134"/>
      </rPr>
      <t>2022</t>
    </r>
    <r>
      <rPr>
        <sz val="10"/>
        <rFont val="宋体"/>
        <charset val="134"/>
      </rPr>
      <t>年度部门整体支出和项目支出绩效自评的通知》要求，县交通运输局高度重视，梳理了</t>
    </r>
    <r>
      <rPr>
        <sz val="10"/>
        <rFont val="Times New Roman"/>
        <charset val="134"/>
      </rPr>
      <t>2023</t>
    </r>
    <r>
      <rPr>
        <sz val="10"/>
        <rFont val="宋体"/>
        <charset val="134"/>
      </rPr>
      <t>年全局预算项目支出和整体支出绩效管理情况，召开专题会议研究部署</t>
    </r>
    <r>
      <rPr>
        <sz val="10"/>
        <rFont val="Times New Roman"/>
        <charset val="134"/>
      </rPr>
      <t>2023</t>
    </r>
    <r>
      <rPr>
        <sz val="10"/>
        <rFont val="宋体"/>
        <charset val="134"/>
      </rPr>
      <t>年绩效自评工作。</t>
    </r>
  </si>
  <si>
    <r>
      <rPr>
        <sz val="10"/>
        <color indexed="8"/>
        <rFont val="Times New Roman"/>
        <charset val="134"/>
      </rPr>
      <t>2.</t>
    </r>
    <r>
      <rPr>
        <sz val="10"/>
        <color indexed="8"/>
        <rFont val="宋体"/>
        <charset val="134"/>
      </rPr>
      <t>组织实施</t>
    </r>
  </si>
  <si>
    <r>
      <rPr>
        <sz val="10"/>
        <rFont val="宋体"/>
        <charset val="134"/>
      </rPr>
      <t>根据《沧源佤族自治县财政局关于开展</t>
    </r>
    <r>
      <rPr>
        <sz val="10"/>
        <rFont val="Times New Roman"/>
        <charset val="134"/>
      </rPr>
      <t>2023</t>
    </r>
    <r>
      <rPr>
        <sz val="10"/>
        <rFont val="宋体"/>
        <charset val="134"/>
      </rPr>
      <t>年度部门整体支出和项目支出绩效自评的通知</t>
    </r>
    <r>
      <rPr>
        <sz val="10"/>
        <rFont val="Times New Roman"/>
        <charset val="134"/>
      </rPr>
      <t xml:space="preserve"> </t>
    </r>
    <r>
      <rPr>
        <sz val="10"/>
        <rFont val="宋体"/>
        <charset val="134"/>
      </rPr>
      <t>》沧财预发（〔</t>
    </r>
    <r>
      <rPr>
        <sz val="10"/>
        <rFont val="Times New Roman"/>
        <charset val="134"/>
      </rPr>
      <t>2024</t>
    </r>
    <r>
      <rPr>
        <sz val="10"/>
        <rFont val="宋体"/>
        <charset val="134"/>
      </rPr>
      <t>〕</t>
    </r>
    <r>
      <rPr>
        <sz val="10"/>
        <rFont val="Times New Roman"/>
        <charset val="134"/>
      </rPr>
      <t>20</t>
    </r>
    <r>
      <rPr>
        <sz val="10"/>
        <rFont val="宋体"/>
        <charset val="134"/>
      </rPr>
      <t>号）的相关要求，县交通运输局组织开展了</t>
    </r>
    <r>
      <rPr>
        <sz val="10"/>
        <rFont val="Times New Roman"/>
        <charset val="134"/>
      </rPr>
      <t>2023</t>
    </r>
    <r>
      <rPr>
        <sz val="10"/>
        <rFont val="宋体"/>
        <charset val="134"/>
      </rPr>
      <t>年度部门整体支出绩效自评工作，各业务股室全部按要求开展绩效自评工作，绩效自评的范围涵盖了</t>
    </r>
    <r>
      <rPr>
        <sz val="10"/>
        <rFont val="Times New Roman"/>
        <charset val="134"/>
      </rPr>
      <t>2023</t>
    </r>
    <r>
      <rPr>
        <sz val="10"/>
        <rFont val="宋体"/>
        <charset val="134"/>
      </rPr>
      <t>年度县级预算安排的全部项目。</t>
    </r>
    <r>
      <rPr>
        <sz val="10"/>
        <rFont val="Times New Roman"/>
        <charset val="134"/>
      </rPr>
      <t>1.</t>
    </r>
    <r>
      <rPr>
        <sz val="10"/>
        <rFont val="宋体"/>
        <charset val="134"/>
      </rPr>
      <t>由相关业务股室负责，实施前期调研工作，充分了解评价资金的有关情况。</t>
    </r>
    <r>
      <rPr>
        <sz val="10"/>
        <rFont val="Times New Roman"/>
        <charset val="134"/>
      </rPr>
      <t>2.</t>
    </r>
    <r>
      <rPr>
        <sz val="10"/>
        <rFont val="宋体"/>
        <charset val="134"/>
      </rPr>
      <t>由相关业务股室负责，收集查阅与评价项目有关的政策及相关资料。</t>
    </r>
    <r>
      <rPr>
        <sz val="10"/>
        <rFont val="Times New Roman"/>
        <charset val="134"/>
      </rPr>
      <t>3.</t>
    </r>
    <r>
      <rPr>
        <sz val="10"/>
        <rFont val="宋体"/>
        <charset val="134"/>
      </rPr>
      <t>由相关业务股室负责，根据了解到的情况和收集到的资料，并结合实际情况，制定符合实际的评价指标体系和自评方案。</t>
    </r>
    <r>
      <rPr>
        <sz val="10"/>
        <rFont val="Times New Roman"/>
        <charset val="134"/>
      </rPr>
      <t>4.</t>
    </r>
    <r>
      <rPr>
        <sz val="10"/>
        <rFont val="宋体"/>
        <charset val="134"/>
      </rPr>
      <t>实施评价：（</t>
    </r>
    <r>
      <rPr>
        <sz val="10"/>
        <rFont val="Times New Roman"/>
        <charset val="134"/>
      </rPr>
      <t>1</t>
    </r>
    <r>
      <rPr>
        <sz val="10"/>
        <rFont val="宋体"/>
        <charset val="134"/>
      </rPr>
      <t>）业务股室人员在财务人员的全力配合下，根据自评方案对所掌握的有关资料进行分类、整理和分析。（</t>
    </r>
    <r>
      <rPr>
        <sz val="10"/>
        <rFont val="Times New Roman"/>
        <charset val="134"/>
      </rPr>
      <t>2</t>
    </r>
    <r>
      <rPr>
        <sz val="10"/>
        <rFont val="宋体"/>
        <charset val="134"/>
      </rPr>
      <t>）根据部门预期绩效目标设定的情况，审查有关对应的业务资料。根据部门预算安排情况，审查有关对应的收支财务资料。（</t>
    </r>
    <r>
      <rPr>
        <sz val="10"/>
        <rFont val="Times New Roman"/>
        <charset val="134"/>
      </rPr>
      <t>3</t>
    </r>
    <r>
      <rPr>
        <sz val="10"/>
        <rFont val="宋体"/>
        <charset val="134"/>
      </rPr>
      <t>）根据业务资料、财务资料，按照自评方案对履职效益或质量做出评判。（</t>
    </r>
    <r>
      <rPr>
        <sz val="10"/>
        <rFont val="Times New Roman"/>
        <charset val="134"/>
      </rPr>
      <t>4</t>
    </r>
    <r>
      <rPr>
        <sz val="10"/>
        <rFont val="宋体"/>
        <charset val="134"/>
      </rPr>
      <t>）对照评价指标体系与标准，通过分析相关评价资料，对部门整体绩效情况进行综合性评判并利用算术平均法计算打分。（</t>
    </r>
    <r>
      <rPr>
        <sz val="10"/>
        <rFont val="Times New Roman"/>
        <charset val="134"/>
      </rPr>
      <t>5</t>
    </r>
    <r>
      <rPr>
        <sz val="10"/>
        <rFont val="宋体"/>
        <charset val="134"/>
      </rPr>
      <t>）形成评价结论。</t>
    </r>
  </si>
  <si>
    <r>
      <rPr>
        <sz val="10"/>
        <color indexed="8"/>
        <rFont val="宋体"/>
        <charset val="134"/>
      </rPr>
      <t>三、评价情况分析及综合评价结论</t>
    </r>
  </si>
  <si>
    <r>
      <rPr>
        <sz val="10"/>
        <rFont val="宋体"/>
        <charset val="134"/>
      </rPr>
      <t>经过对业务资料、财务资料和统计数据的分析，对部门整体支出的</t>
    </r>
    <r>
      <rPr>
        <sz val="10"/>
        <rFont val="Times New Roman"/>
        <charset val="134"/>
      </rPr>
      <t>“</t>
    </r>
    <r>
      <rPr>
        <sz val="10"/>
        <rFont val="宋体"/>
        <charset val="134"/>
      </rPr>
      <t>目标设定</t>
    </r>
    <r>
      <rPr>
        <sz val="10"/>
        <rFont val="Times New Roman"/>
        <charset val="134"/>
      </rPr>
      <t>”</t>
    </r>
    <r>
      <rPr>
        <sz val="10"/>
        <rFont val="宋体"/>
        <charset val="134"/>
      </rPr>
      <t>的合理性、相关性、明确性，</t>
    </r>
    <r>
      <rPr>
        <sz val="10"/>
        <rFont val="Times New Roman"/>
        <charset val="134"/>
      </rPr>
      <t>“</t>
    </r>
    <r>
      <rPr>
        <sz val="10"/>
        <rFont val="宋体"/>
        <charset val="134"/>
      </rPr>
      <t>预算配置</t>
    </r>
    <r>
      <rPr>
        <sz val="10"/>
        <rFont val="Times New Roman"/>
        <charset val="134"/>
      </rPr>
      <t>”</t>
    </r>
    <r>
      <rPr>
        <sz val="10"/>
        <rFont val="宋体"/>
        <charset val="134"/>
      </rPr>
      <t>的合理性、科学性，</t>
    </r>
    <r>
      <rPr>
        <sz val="10"/>
        <rFont val="Times New Roman"/>
        <charset val="134"/>
      </rPr>
      <t>“</t>
    </r>
    <r>
      <rPr>
        <sz val="10"/>
        <rFont val="宋体"/>
        <charset val="134"/>
      </rPr>
      <t>预算执行和管理</t>
    </r>
    <r>
      <rPr>
        <sz val="10"/>
        <rFont val="Times New Roman"/>
        <charset val="134"/>
      </rPr>
      <t>”</t>
    </r>
    <r>
      <rPr>
        <sz val="10"/>
        <rFont val="宋体"/>
        <charset val="134"/>
      </rPr>
      <t>的合法合规性、完整性，</t>
    </r>
    <r>
      <rPr>
        <sz val="10"/>
        <rFont val="Times New Roman"/>
        <charset val="134"/>
      </rPr>
      <t>“</t>
    </r>
    <r>
      <rPr>
        <sz val="10"/>
        <rFont val="宋体"/>
        <charset val="134"/>
      </rPr>
      <t>履职产出和效果</t>
    </r>
    <r>
      <rPr>
        <sz val="10"/>
        <rFont val="Times New Roman"/>
        <charset val="134"/>
      </rPr>
      <t>”</t>
    </r>
    <r>
      <rPr>
        <sz val="10"/>
        <rFont val="宋体"/>
        <charset val="134"/>
      </rPr>
      <t>的真实性、相关性等方面进行全面详细分析，</t>
    </r>
    <r>
      <rPr>
        <sz val="10"/>
        <color theme="1"/>
        <rFont val="Times New Roman"/>
        <charset val="134"/>
      </rPr>
      <t>2023</t>
    </r>
    <r>
      <rPr>
        <sz val="10"/>
        <color theme="1"/>
        <rFont val="宋体"/>
        <charset val="134"/>
      </rPr>
      <t>年度部门财政整体支出绩效自评得分为</t>
    </r>
    <r>
      <rPr>
        <sz val="10"/>
        <color theme="1"/>
        <rFont val="Times New Roman"/>
        <charset val="134"/>
      </rPr>
      <t>100</t>
    </r>
    <r>
      <rPr>
        <sz val="10"/>
        <color theme="1"/>
        <rFont val="宋体"/>
        <charset val="134"/>
      </rPr>
      <t>分，综合评价结果为</t>
    </r>
    <r>
      <rPr>
        <sz val="10"/>
        <color theme="1"/>
        <rFont val="Times New Roman"/>
        <charset val="134"/>
      </rPr>
      <t>“</t>
    </r>
    <r>
      <rPr>
        <sz val="10"/>
        <color theme="1"/>
        <rFont val="宋体"/>
        <charset val="134"/>
      </rPr>
      <t>优</t>
    </r>
    <r>
      <rPr>
        <sz val="10"/>
        <color theme="1"/>
        <rFont val="Times New Roman"/>
        <charset val="134"/>
      </rPr>
      <t>”</t>
    </r>
    <r>
      <rPr>
        <sz val="10"/>
        <rFont val="宋体"/>
        <charset val="134"/>
      </rPr>
      <t>。整体支出和项目支出预算执行情况良好，绩效目标执行情况良好。</t>
    </r>
  </si>
  <si>
    <r>
      <rPr>
        <sz val="10"/>
        <color indexed="8"/>
        <rFont val="宋体"/>
        <charset val="134"/>
      </rPr>
      <t>四、存在的问题和整改情况</t>
    </r>
  </si>
  <si>
    <r>
      <rPr>
        <sz val="10"/>
        <rFont val="宋体"/>
        <charset val="134"/>
      </rPr>
      <t>存在问题：部分项目预算执行进度较慢，部门项目绩效目标设置不科学，不能客观反映财政资金的使用效益。</t>
    </r>
    <r>
      <rPr>
        <sz val="10"/>
        <rFont val="Times New Roman"/>
        <charset val="134"/>
      </rPr>
      <t xml:space="preserve">
</t>
    </r>
    <r>
      <rPr>
        <sz val="10"/>
        <rFont val="宋体"/>
        <charset val="134"/>
      </rPr>
      <t>整改情况：</t>
    </r>
    <r>
      <rPr>
        <sz val="10"/>
        <rFont val="Times New Roman"/>
        <charset val="134"/>
      </rPr>
      <t>1.</t>
    </r>
    <r>
      <rPr>
        <sz val="10"/>
        <rFont val="宋体"/>
        <charset val="134"/>
      </rPr>
      <t>进一步加强预算绩效目标审核，优化绩效目标设置，做到目标科学合理，可比可测。</t>
    </r>
    <r>
      <rPr>
        <sz val="10"/>
        <rFont val="Times New Roman"/>
        <charset val="134"/>
      </rPr>
      <t>2.</t>
    </r>
    <r>
      <rPr>
        <sz val="10"/>
        <rFont val="宋体"/>
        <charset val="134"/>
      </rPr>
      <t>针对本部门绩效自评中存在的问题，及时调整和优化本部门后续项目和以后年度预算支出的方向和结构，合理配置资源，加强财务管理。</t>
    </r>
    <r>
      <rPr>
        <sz val="10"/>
        <rFont val="Times New Roman"/>
        <charset val="134"/>
      </rPr>
      <t>3.</t>
    </r>
    <r>
      <rPr>
        <sz val="10"/>
        <rFont val="宋体"/>
        <charset val="134"/>
      </rPr>
      <t>建立激励与约束机制，强化评价结果在项目申报和预算编制中的有效应用。</t>
    </r>
  </si>
  <si>
    <t>五、绩效自评结果应用</t>
  </si>
  <si>
    <r>
      <rPr>
        <sz val="10"/>
        <rFont val="宋体"/>
        <charset val="134"/>
      </rPr>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t>
    </r>
    <r>
      <rPr>
        <sz val="10"/>
        <rFont val="Times New Roman"/>
        <charset val="134"/>
      </rPr>
      <t xml:space="preserve"> </t>
    </r>
    <r>
      <rPr>
        <sz val="10"/>
        <rFont val="宋体"/>
        <charset val="134"/>
      </rPr>
      <t>二是将自评结果作为下一年度预算安排和编制的依据，提高预算制定的科学性和有效性。三是根据财政部门要求在政府门户网站公布自评报告，接受社会大众的监督。</t>
    </r>
  </si>
  <si>
    <r>
      <rPr>
        <sz val="11"/>
        <color indexed="8"/>
        <rFont val="宋体"/>
        <charset val="134"/>
      </rPr>
      <t>六、主要经验及做法</t>
    </r>
  </si>
  <si>
    <r>
      <rPr>
        <sz val="10"/>
        <rFont val="Times New Roman"/>
        <charset val="134"/>
      </rPr>
      <t>2023</t>
    </r>
    <r>
      <rPr>
        <sz val="10"/>
        <rFont val="宋体"/>
        <charset val="134"/>
      </rPr>
      <t>年全局扎实开展绩效管理各项工作，高位推动，结合</t>
    </r>
    <r>
      <rPr>
        <sz val="10"/>
        <rFont val="Times New Roman"/>
        <charset val="134"/>
      </rPr>
      <t>2023</t>
    </r>
    <r>
      <rPr>
        <sz val="10"/>
        <rFont val="宋体"/>
        <charset val="134"/>
      </rPr>
      <t>年绩效考核要求，认真开展了预算绩效全过程管理工作，其中部门预算绩效目标审核、绩效运行监控、绩效评估、绩效评价等几项工作的结果均得到了良好的运用好，有效提高了单位绩效管理水平和资金使用效益。</t>
    </r>
  </si>
  <si>
    <r>
      <rPr>
        <sz val="11"/>
        <color indexed="8"/>
        <rFont val="宋体"/>
        <charset val="134"/>
      </rPr>
      <t>七、其他需说明的情况</t>
    </r>
  </si>
  <si>
    <r>
      <rPr>
        <sz val="10"/>
        <rFont val="宋体"/>
        <charset val="134"/>
      </rPr>
      <t>无</t>
    </r>
  </si>
  <si>
    <r>
      <rPr>
        <b/>
        <sz val="11"/>
        <color rgb="FF0070C0"/>
        <rFont val="宋体"/>
        <charset val="134"/>
      </rPr>
      <t>备注：涉密部门和涉密信息按保密规定不公开。</t>
    </r>
  </si>
  <si>
    <r>
      <rPr>
        <sz val="11"/>
        <color theme="1"/>
        <rFont val="宋体"/>
        <charset val="134"/>
      </rPr>
      <t>附表</t>
    </r>
    <r>
      <rPr>
        <sz val="11"/>
        <color theme="1"/>
        <rFont val="Times New Roman"/>
        <charset val="134"/>
      </rPr>
      <t>14</t>
    </r>
  </si>
  <si>
    <r>
      <rPr>
        <sz val="22"/>
        <color rgb="FF000000"/>
        <rFont val="方正小标宋_GBK"/>
        <charset val="134"/>
      </rPr>
      <t>部门整体支出绩效自评表</t>
    </r>
  </si>
  <si>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</si>
  <si>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沧源佤族自治县交通运输局</t>
    </r>
    <r>
      <rPr>
        <sz val="12"/>
        <color rgb="FF000000"/>
        <rFont val="Times New Roman"/>
        <charset val="0"/>
      </rPr>
      <t xml:space="preserve">                                    </t>
    </r>
    <r>
      <rPr>
        <sz val="12"/>
        <color rgb="FF000000"/>
        <rFont val="方正仿宋_GBK"/>
        <charset val="0"/>
      </rPr>
      <t>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16</t>
    </r>
    <r>
      <rPr>
        <sz val="12"/>
        <color rgb="FF000000"/>
        <rFont val="方正书宋_GBK"/>
        <charset val="0"/>
      </rPr>
      <t>日</t>
    </r>
    <r>
      <rPr>
        <sz val="12"/>
        <color rgb="FF000000"/>
        <rFont val="Times New Roman"/>
        <charset val="0"/>
      </rPr>
      <t xml:space="preserve">                                                                    </t>
    </r>
  </si>
  <si>
    <r>
      <rPr>
        <sz val="10"/>
        <color rgb="FF000000"/>
        <rFont val="方正仿宋_GBK"/>
        <charset val="134"/>
      </rPr>
      <t>部门名称</t>
    </r>
  </si>
  <si>
    <r>
      <rPr>
        <sz val="10"/>
        <rFont val="宋体"/>
        <charset val="134"/>
      </rPr>
      <t>沧源佤族自治县交通运输局</t>
    </r>
    <r>
      <rPr>
        <sz val="10"/>
        <rFont val="Times New Roman"/>
        <charset val="134"/>
      </rPr>
      <t xml:space="preserve">  </t>
    </r>
  </si>
  <si>
    <r>
      <rPr>
        <sz val="10"/>
        <color rgb="FF000000"/>
        <rFont val="方正仿宋_GBK"/>
        <charset val="134"/>
      </rPr>
      <t>主管部门及代码</t>
    </r>
  </si>
  <si>
    <r>
      <rPr>
        <sz val="10"/>
        <color rgb="FF000000"/>
        <rFont val="方正仿宋_GBK"/>
        <charset val="134"/>
      </rPr>
      <t>实施单位</t>
    </r>
  </si>
  <si>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</si>
  <si>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</si>
  <si>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</si>
  <si>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</si>
  <si>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</si>
  <si>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</si>
  <si>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</si>
  <si>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</si>
  <si>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</si>
  <si>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</si>
  <si>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方正仿宋_GBK"/>
        <charset val="134"/>
      </rPr>
      <t>项目支出</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</si>
  <si>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</si>
  <si>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</si>
  <si>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</si>
  <si>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</si>
  <si>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方正仿宋_GBK"/>
        <charset val="0"/>
      </rPr>
      <t>综合交通建设稳步推进。瑞丽至孟连沿边高速公路（沧源段）。项目主线路基工程完成</t>
    </r>
    <r>
      <rPr>
        <sz val="10"/>
        <color rgb="FF000000"/>
        <rFont val="Times New Roman"/>
        <charset val="0"/>
      </rPr>
      <t>98.83%</t>
    </r>
    <r>
      <rPr>
        <sz val="10"/>
        <color rgb="FF000000"/>
        <rFont val="方正仿宋_GBK"/>
        <charset val="0"/>
      </rPr>
      <t>、桥梁完成</t>
    </r>
    <r>
      <rPr>
        <sz val="10"/>
        <color rgb="FF000000"/>
        <rFont val="Times New Roman"/>
        <charset val="0"/>
      </rPr>
      <t>96.03%</t>
    </r>
    <r>
      <rPr>
        <sz val="10"/>
        <color rgb="FF000000"/>
        <rFont val="方正仿宋_GBK"/>
        <charset val="0"/>
      </rPr>
      <t>、隧道已开工建设</t>
    </r>
    <r>
      <rPr>
        <sz val="10"/>
        <color rgb="FF000000"/>
        <rFont val="Times New Roman"/>
        <charset val="0"/>
      </rPr>
      <t>9</t>
    </r>
    <r>
      <rPr>
        <sz val="10"/>
        <color rgb="FF000000"/>
        <rFont val="方正仿宋_GBK"/>
        <charset val="0"/>
      </rPr>
      <t>个并贯通</t>
    </r>
    <r>
      <rPr>
        <sz val="10"/>
        <color rgb="FF000000"/>
        <rFont val="Times New Roman"/>
        <charset val="0"/>
      </rPr>
      <t>8</t>
    </r>
    <r>
      <rPr>
        <sz val="10"/>
        <color rgb="FF000000"/>
        <rFont val="方正仿宋_GBK"/>
        <charset val="0"/>
      </rPr>
      <t>个。双江至沧源（勐省）高速公路。项目用地预审、工可、初步设计、环评、水保、洪评、林地已获批；国道</t>
    </r>
    <r>
      <rPr>
        <sz val="10"/>
        <color rgb="FF000000"/>
        <rFont val="Times New Roman"/>
        <charset val="0"/>
      </rPr>
      <t>219</t>
    </r>
    <r>
      <rPr>
        <sz val="10"/>
        <color rgb="FF000000"/>
        <rFont val="方正仿宋_GBK"/>
        <charset val="0"/>
      </rPr>
      <t>线云南耿马（班幸）至沧源（南撒）段改扩建工程。项目用地范围测量放线及实地丈量工作已完成。招标公告已于</t>
    </r>
    <r>
      <rPr>
        <sz val="10"/>
        <color rgb="FF000000"/>
        <rFont val="Times New Roman"/>
        <charset val="0"/>
      </rPr>
      <t>2023</t>
    </r>
    <r>
      <rPr>
        <sz val="10"/>
        <color rgb="FF000000"/>
        <rFont val="方正仿宋_GBK"/>
        <charset val="0"/>
      </rPr>
      <t>年</t>
    </r>
    <r>
      <rPr>
        <sz val="10"/>
        <color rgb="FF000000"/>
        <rFont val="Times New Roman"/>
        <charset val="0"/>
      </rPr>
      <t>11</t>
    </r>
    <r>
      <rPr>
        <sz val="10"/>
        <color rgb="FF000000"/>
        <rFont val="方正仿宋_GBK"/>
        <charset val="0"/>
      </rPr>
      <t>月</t>
    </r>
    <r>
      <rPr>
        <sz val="10"/>
        <color rgb="FF000000"/>
        <rFont val="Times New Roman"/>
        <charset val="0"/>
      </rPr>
      <t>28</t>
    </r>
    <r>
      <rPr>
        <sz val="10"/>
        <color rgb="FF000000"/>
        <rFont val="方正仿宋_GBK"/>
        <charset val="0"/>
      </rPr>
      <t>日发布，计划于</t>
    </r>
    <r>
      <rPr>
        <sz val="10"/>
        <color rgb="FF000000"/>
        <rFont val="Times New Roman"/>
        <charset val="0"/>
      </rPr>
      <t>2023</t>
    </r>
    <r>
      <rPr>
        <sz val="10"/>
        <color rgb="FF000000"/>
        <rFont val="方正仿宋_GBK"/>
        <charset val="0"/>
      </rPr>
      <t>年</t>
    </r>
    <r>
      <rPr>
        <sz val="10"/>
        <color rgb="FF000000"/>
        <rFont val="Times New Roman"/>
        <charset val="0"/>
      </rPr>
      <t>12</t>
    </r>
    <r>
      <rPr>
        <sz val="10"/>
        <color rgb="FF000000"/>
        <rFont val="方正仿宋_GBK"/>
        <charset val="0"/>
      </rPr>
      <t>月</t>
    </r>
    <r>
      <rPr>
        <sz val="10"/>
        <color rgb="FF000000"/>
        <rFont val="Times New Roman"/>
        <charset val="0"/>
      </rPr>
      <t>22</t>
    </r>
    <r>
      <rPr>
        <sz val="10"/>
        <color rgb="FF000000"/>
        <rFont val="方正仿宋_GBK"/>
        <charset val="0"/>
      </rPr>
      <t>日公开招投标；沧源佤山机场改扩建项目建设。已完成初步勘察，可研文本编制，项目可研报告上报省发改委待审查，可研相关支撑报件已完成办理；农村公路项目建设。</t>
    </r>
    <r>
      <rPr>
        <sz val="10"/>
        <color rgb="FF000000"/>
        <rFont val="Times New Roman"/>
        <charset val="0"/>
      </rPr>
      <t>30</t>
    </r>
    <r>
      <rPr>
        <sz val="10"/>
        <color rgb="FF000000"/>
        <rFont val="方正仿宋_GBK"/>
        <charset val="0"/>
      </rPr>
      <t>户以上自然村（组）道路硬化工程已开工</t>
    </r>
    <r>
      <rPr>
        <sz val="10"/>
        <color rgb="FF000000"/>
        <rFont val="Times New Roman"/>
        <charset val="0"/>
      </rPr>
      <t>166</t>
    </r>
    <r>
      <rPr>
        <sz val="10"/>
        <color rgb="FF000000"/>
        <rFont val="方正仿宋_GBK"/>
        <charset val="0"/>
      </rPr>
      <t>公里，完工</t>
    </r>
    <r>
      <rPr>
        <sz val="10"/>
        <color rgb="FF000000"/>
        <rFont val="Times New Roman"/>
        <charset val="0"/>
      </rPr>
      <t>120</t>
    </r>
    <r>
      <rPr>
        <sz val="10"/>
        <color rgb="FF000000"/>
        <rFont val="方正仿宋_GBK"/>
        <charset val="0"/>
      </rPr>
      <t>公里，在建</t>
    </r>
    <r>
      <rPr>
        <sz val="10"/>
        <color rgb="FF000000"/>
        <rFont val="Times New Roman"/>
        <charset val="0"/>
      </rPr>
      <t>55</t>
    </r>
    <r>
      <rPr>
        <sz val="10"/>
        <color rgb="FF000000"/>
        <rFont val="方正仿宋_GBK"/>
        <charset val="0"/>
      </rPr>
      <t>公里；乡（镇）通三级公路</t>
    </r>
    <r>
      <rPr>
        <sz val="10"/>
        <color rgb="FF000000"/>
        <rFont val="Times New Roman"/>
        <charset val="0"/>
      </rPr>
      <t>3</t>
    </r>
    <r>
      <rPr>
        <sz val="10"/>
        <color rgb="FF000000"/>
        <rFont val="方正仿宋_GBK"/>
        <charset val="0"/>
      </rPr>
      <t>条</t>
    </r>
    <r>
      <rPr>
        <sz val="10"/>
        <color rgb="FF000000"/>
        <rFont val="Times New Roman"/>
        <charset val="0"/>
      </rPr>
      <t>10</t>
    </r>
    <r>
      <rPr>
        <sz val="10"/>
        <color rgb="FF000000"/>
        <rFont val="方正仿宋_GBK"/>
        <charset val="0"/>
      </rPr>
      <t>公里，已完成施工建设任务，正在进行扫尾工作。佤山机场至崖画桥公路项目已完成</t>
    </r>
    <r>
      <rPr>
        <sz val="10"/>
        <color rgb="FF000000"/>
        <rFont val="Times New Roman"/>
        <charset val="0"/>
      </rPr>
      <t>15.39</t>
    </r>
    <r>
      <rPr>
        <sz val="10"/>
        <color rgb="FF000000"/>
        <rFont val="方正仿宋_GBK"/>
        <charset val="0"/>
      </rPr>
      <t>公里，余</t>
    </r>
    <r>
      <rPr>
        <sz val="10"/>
        <color rgb="FF000000"/>
        <rFont val="Times New Roman"/>
        <charset val="0"/>
      </rPr>
      <t>5</t>
    </r>
    <r>
      <rPr>
        <sz val="10"/>
        <color rgb="FF000000"/>
        <rFont val="方正仿宋_GBK"/>
        <charset val="0"/>
      </rPr>
      <t>公里正在准备铺筑水泥稳定碎石基层，计划年内完成项目建设任务。班洪至上嘎嘎至下班老公路项目、国边防公路项目等建设项目稳步推进。农村公路管理养护不断规范。年内开展日常养护巡查</t>
    </r>
    <r>
      <rPr>
        <sz val="10"/>
        <color rgb="FF000000"/>
        <rFont val="Times New Roman"/>
        <charset val="0"/>
      </rPr>
      <t>132</t>
    </r>
    <r>
      <rPr>
        <sz val="10"/>
        <color rgb="FF000000"/>
        <rFont val="方正仿宋_GBK"/>
        <charset val="0"/>
      </rPr>
      <t>次，下发整改通知</t>
    </r>
    <r>
      <rPr>
        <sz val="10"/>
        <color rgb="FF000000"/>
        <rFont val="Times New Roman"/>
        <charset val="0"/>
      </rPr>
      <t>492</t>
    </r>
    <r>
      <rPr>
        <sz val="10"/>
        <color rgb="FF000000"/>
        <rFont val="方正仿宋_GBK"/>
        <charset val="0"/>
      </rPr>
      <t>份，联合县交警大队排查整治道路安全隐患</t>
    </r>
    <r>
      <rPr>
        <sz val="10"/>
        <color rgb="FF000000"/>
        <rFont val="Times New Roman"/>
        <charset val="0"/>
      </rPr>
      <t>414</t>
    </r>
    <r>
      <rPr>
        <sz val="10"/>
        <color rgb="FF000000"/>
        <rFont val="方正仿宋_GBK"/>
        <charset val="0"/>
      </rPr>
      <t>处；清理坍方</t>
    </r>
    <r>
      <rPr>
        <sz val="10"/>
        <color rgb="FF000000"/>
        <rFont val="Times New Roman"/>
        <charset val="0"/>
      </rPr>
      <t>233</t>
    </r>
    <r>
      <rPr>
        <sz val="10"/>
        <color rgb="FF000000"/>
        <rFont val="方正仿宋_GBK"/>
        <charset val="0"/>
      </rPr>
      <t>处共计</t>
    </r>
    <r>
      <rPr>
        <sz val="10"/>
        <color rgb="FF000000"/>
        <rFont val="Times New Roman"/>
        <charset val="0"/>
      </rPr>
      <t>1</t>
    </r>
    <r>
      <rPr>
        <sz val="10"/>
        <color rgb="FF000000"/>
        <rFont val="方正仿宋_GBK"/>
        <charset val="0"/>
      </rPr>
      <t>万余方，共投入修复资金</t>
    </r>
    <r>
      <rPr>
        <sz val="10"/>
        <color rgb="FF000000"/>
        <rFont val="Times New Roman"/>
        <charset val="0"/>
      </rPr>
      <t>443.24</t>
    </r>
    <r>
      <rPr>
        <sz val="10"/>
        <color rgb="FF000000"/>
        <rFont val="方正仿宋_GBK"/>
        <charset val="0"/>
      </rPr>
      <t>万元。全年养护率达</t>
    </r>
    <r>
      <rPr>
        <sz val="10"/>
        <color rgb="FF000000"/>
        <rFont val="Times New Roman"/>
        <charset val="0"/>
      </rPr>
      <t>100%</t>
    </r>
    <r>
      <rPr>
        <sz val="10"/>
        <color rgb="FF000000"/>
        <rFont val="方正仿宋_GBK"/>
        <charset val="0"/>
      </rPr>
      <t>，公路好路率达</t>
    </r>
    <r>
      <rPr>
        <sz val="10"/>
        <color rgb="FF000000"/>
        <rFont val="Times New Roman"/>
        <charset val="0"/>
      </rPr>
      <t>85%</t>
    </r>
    <r>
      <rPr>
        <sz val="10"/>
        <color rgb="FF000000"/>
        <rFont val="方正仿宋_GBK"/>
        <charset val="0"/>
      </rPr>
      <t>。实施农村公路安防工程</t>
    </r>
    <r>
      <rPr>
        <sz val="10"/>
        <color rgb="FF000000"/>
        <rFont val="Times New Roman"/>
        <charset val="0"/>
      </rPr>
      <t>55</t>
    </r>
    <r>
      <rPr>
        <sz val="10"/>
        <color rgb="FF000000"/>
        <rFont val="方正仿宋_GBK"/>
        <charset val="0"/>
      </rPr>
      <t>公里，已完成</t>
    </r>
    <r>
      <rPr>
        <sz val="10"/>
        <color rgb="FF000000"/>
        <rFont val="Times New Roman"/>
        <charset val="0"/>
      </rPr>
      <t>50</t>
    </r>
    <r>
      <rPr>
        <sz val="10"/>
        <color rgb="FF000000"/>
        <rFont val="方正仿宋_GBK"/>
        <charset val="0"/>
      </rPr>
      <t>公里，完成投资</t>
    </r>
    <r>
      <rPr>
        <sz val="10"/>
        <color rgb="FF000000"/>
        <rFont val="Times New Roman"/>
        <charset val="0"/>
      </rPr>
      <t>352</t>
    </r>
    <r>
      <rPr>
        <sz val="10"/>
        <color rgb="FF000000"/>
        <rFont val="方正仿宋_GBK"/>
        <charset val="0"/>
      </rPr>
      <t>万元。危桥改造计划</t>
    </r>
    <r>
      <rPr>
        <sz val="10"/>
        <color rgb="FF000000"/>
        <rFont val="Times New Roman"/>
        <charset val="0"/>
      </rPr>
      <t>2</t>
    </r>
    <r>
      <rPr>
        <sz val="10"/>
        <color rgb="FF000000"/>
        <rFont val="方正仿宋_GBK"/>
        <charset val="0"/>
      </rPr>
      <t>座（勐甘桥、东丁河桥），已完成</t>
    </r>
    <r>
      <rPr>
        <sz val="10"/>
        <color rgb="FF000000"/>
        <rFont val="Times New Roman"/>
        <charset val="0"/>
      </rPr>
      <t>1</t>
    </r>
    <r>
      <rPr>
        <sz val="10"/>
        <color rgb="FF000000"/>
        <rFont val="方正仿宋_GBK"/>
        <charset val="0"/>
      </rPr>
      <t>座（东丁河桥），完成投资</t>
    </r>
    <r>
      <rPr>
        <sz val="10"/>
        <color rgb="FF000000"/>
        <rFont val="Times New Roman"/>
        <charset val="0"/>
      </rPr>
      <t>248</t>
    </r>
    <r>
      <rPr>
        <sz val="10"/>
        <color rgb="FF000000"/>
        <rFont val="方正仿宋_GBK"/>
        <charset val="0"/>
      </rPr>
      <t>万元。打造绿美交通示范路</t>
    </r>
    <r>
      <rPr>
        <sz val="10"/>
        <color rgb="FF000000"/>
        <rFont val="Times New Roman"/>
        <charset val="0"/>
      </rPr>
      <t>4</t>
    </r>
    <r>
      <rPr>
        <sz val="10"/>
        <color rgb="FF000000"/>
        <rFont val="方正仿宋_GBK"/>
        <charset val="0"/>
      </rPr>
      <t>条（段），已完成</t>
    </r>
    <r>
      <rPr>
        <sz val="10"/>
        <color rgb="FF000000"/>
        <rFont val="Times New Roman"/>
        <charset val="0"/>
      </rPr>
      <t>121</t>
    </r>
    <r>
      <rPr>
        <sz val="10"/>
        <color rgb="FF000000"/>
        <rFont val="方正仿宋_GBK"/>
        <charset val="0"/>
      </rPr>
      <t>公里；打造绿美机场沧源佤山机场</t>
    </r>
    <r>
      <rPr>
        <sz val="10"/>
        <color rgb="FF000000"/>
        <rFont val="Times New Roman"/>
        <charset val="0"/>
      </rPr>
      <t>1</t>
    </r>
    <r>
      <rPr>
        <sz val="10"/>
        <color rgb="FF000000"/>
        <rFont val="方正仿宋_GBK"/>
        <charset val="0"/>
      </rPr>
      <t>个，完成投资</t>
    </r>
    <r>
      <rPr>
        <sz val="10"/>
        <color rgb="FF000000"/>
        <rFont val="Times New Roman"/>
        <charset val="0"/>
      </rPr>
      <t>280</t>
    </r>
    <r>
      <rPr>
        <sz val="10"/>
        <color rgb="FF000000"/>
        <rFont val="方正仿宋_GBK"/>
        <charset val="0"/>
      </rPr>
      <t>万元，并被省交通运输厅评为省级绿美机场；完成全县农村公路</t>
    </r>
    <r>
      <rPr>
        <sz val="10"/>
        <color rgb="FF000000"/>
        <rFont val="Times New Roman"/>
        <charset val="0"/>
      </rPr>
      <t>“</t>
    </r>
    <r>
      <rPr>
        <sz val="10"/>
        <color rgb="FF000000"/>
        <rFont val="方正仿宋_GBK"/>
        <charset val="0"/>
      </rPr>
      <t>美丽公路</t>
    </r>
    <r>
      <rPr>
        <sz val="10"/>
        <color rgb="FF000000"/>
        <rFont val="Times New Roman"/>
        <charset val="0"/>
      </rPr>
      <t>”</t>
    </r>
    <r>
      <rPr>
        <sz val="10"/>
        <color rgb="FF000000"/>
        <rFont val="方正仿宋_GBK"/>
        <charset val="0"/>
      </rPr>
      <t>建设任务</t>
    </r>
    <r>
      <rPr>
        <sz val="10"/>
        <color rgb="FF000000"/>
        <rFont val="Times New Roman"/>
        <charset val="0"/>
      </rPr>
      <t>210</t>
    </r>
    <r>
      <rPr>
        <sz val="10"/>
        <color rgb="FF000000"/>
        <rFont val="方正仿宋_GBK"/>
        <charset val="0"/>
      </rPr>
      <t>公里。</t>
    </r>
  </si>
  <si>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</si>
  <si>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</si>
  <si>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</si>
  <si>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</si>
  <si>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</si>
  <si>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</si>
  <si>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</si>
  <si>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</si>
  <si>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</si>
  <si>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rFont val="方正仿宋_GBK"/>
        <charset val="134"/>
      </rPr>
      <t>工资福利发放行政人数</t>
    </r>
  </si>
  <si>
    <r>
      <rPr>
        <sz val="10"/>
        <rFont val="Times New Roman"/>
        <charset val="134"/>
      </rPr>
      <t>≥14</t>
    </r>
    <r>
      <rPr>
        <sz val="10"/>
        <rFont val="方正仿宋_GBK"/>
        <charset val="134"/>
      </rPr>
      <t>人</t>
    </r>
  </si>
  <si>
    <r>
      <rPr>
        <sz val="10"/>
        <rFont val="Times New Roman"/>
        <charset val="134"/>
      </rPr>
      <t>14</t>
    </r>
    <r>
      <rPr>
        <sz val="10"/>
        <rFont val="方正仿宋_GBK"/>
        <charset val="134"/>
      </rPr>
      <t>人</t>
    </r>
  </si>
  <si>
    <r>
      <rPr>
        <sz val="10"/>
        <color rgb="FF000000"/>
        <rFont val="方正仿宋_GBK"/>
        <charset val="134"/>
      </rPr>
      <t>无</t>
    </r>
  </si>
  <si>
    <r>
      <rPr>
        <sz val="10"/>
        <rFont val="方正仿宋_GBK"/>
        <charset val="134"/>
      </rPr>
      <t>工资福利发放事业人数</t>
    </r>
  </si>
  <si>
    <r>
      <rPr>
        <sz val="10"/>
        <rFont val="Times New Roman"/>
        <charset val="134"/>
      </rPr>
      <t>≥17</t>
    </r>
    <r>
      <rPr>
        <sz val="10"/>
        <rFont val="方正仿宋_GBK"/>
        <charset val="134"/>
      </rPr>
      <t>人</t>
    </r>
  </si>
  <si>
    <r>
      <rPr>
        <sz val="10"/>
        <rFont val="Times New Roman"/>
        <charset val="134"/>
      </rPr>
      <t>17</t>
    </r>
    <r>
      <rPr>
        <sz val="10"/>
        <rFont val="方正仿宋_GBK"/>
        <charset val="134"/>
      </rPr>
      <t>人</t>
    </r>
  </si>
  <si>
    <r>
      <rPr>
        <sz val="10"/>
        <rFont val="方正仿宋_GBK"/>
        <charset val="134"/>
      </rPr>
      <t>供养离（退）休人员数</t>
    </r>
  </si>
  <si>
    <r>
      <rPr>
        <sz val="10"/>
        <rFont val="Times New Roman"/>
        <charset val="134"/>
      </rPr>
      <t>≥25</t>
    </r>
    <r>
      <rPr>
        <sz val="10"/>
        <rFont val="方正仿宋_GBK"/>
        <charset val="134"/>
      </rPr>
      <t>人</t>
    </r>
  </si>
  <si>
    <r>
      <rPr>
        <sz val="10"/>
        <rFont val="Times New Roman"/>
        <charset val="134"/>
      </rPr>
      <t>25</t>
    </r>
    <r>
      <rPr>
        <sz val="10"/>
        <rFont val="方正仿宋_GBK"/>
        <charset val="134"/>
      </rPr>
      <t>人</t>
    </r>
  </si>
  <si>
    <r>
      <rPr>
        <sz val="10"/>
        <rFont val="方正仿宋_GBK"/>
        <charset val="134"/>
      </rPr>
      <t>公用经费保障人数</t>
    </r>
  </si>
  <si>
    <r>
      <rPr>
        <sz val="10"/>
        <rFont val="Times New Roman"/>
        <charset val="134"/>
      </rPr>
      <t>≥31</t>
    </r>
    <r>
      <rPr>
        <sz val="10"/>
        <rFont val="方正仿宋_GBK"/>
        <charset val="134"/>
      </rPr>
      <t>人</t>
    </r>
  </si>
  <si>
    <r>
      <rPr>
        <sz val="10"/>
        <rFont val="Times New Roman"/>
        <charset val="134"/>
      </rPr>
      <t>31</t>
    </r>
    <r>
      <rPr>
        <sz val="10"/>
        <rFont val="方正仿宋_GBK"/>
        <charset val="134"/>
      </rPr>
      <t>人</t>
    </r>
  </si>
  <si>
    <r>
      <rPr>
        <sz val="10"/>
        <rFont val="方正仿宋_GBK"/>
        <charset val="134"/>
      </rPr>
      <t>公务用车数量</t>
    </r>
  </si>
  <si>
    <r>
      <rPr>
        <sz val="10"/>
        <rFont val="Times New Roman"/>
        <charset val="134"/>
      </rPr>
      <t>≥2</t>
    </r>
    <r>
      <rPr>
        <sz val="10"/>
        <rFont val="方正仿宋_GBK"/>
        <charset val="134"/>
      </rPr>
      <t>辆</t>
    </r>
  </si>
  <si>
    <r>
      <rPr>
        <sz val="10"/>
        <rFont val="Times New Roman"/>
        <charset val="134"/>
      </rPr>
      <t>2</t>
    </r>
    <r>
      <rPr>
        <sz val="10"/>
        <rFont val="方正仿宋_GBK"/>
        <charset val="134"/>
      </rPr>
      <t>辆</t>
    </r>
  </si>
  <si>
    <r>
      <rPr>
        <sz val="10"/>
        <rFont val="方正仿宋_GBK"/>
        <charset val="134"/>
      </rPr>
      <t>维护危桥数量</t>
    </r>
  </si>
  <si>
    <r>
      <rPr>
        <sz val="10"/>
        <rFont val="Times New Roman"/>
        <charset val="134"/>
      </rPr>
      <t>≥4</t>
    </r>
    <r>
      <rPr>
        <sz val="10"/>
        <rFont val="方正仿宋_GBK"/>
        <charset val="134"/>
      </rPr>
      <t>座</t>
    </r>
  </si>
  <si>
    <r>
      <rPr>
        <sz val="10"/>
        <rFont val="Times New Roman"/>
        <charset val="134"/>
      </rPr>
      <t>4</t>
    </r>
    <r>
      <rPr>
        <sz val="10"/>
        <rFont val="方正仿宋_GBK"/>
        <charset val="134"/>
      </rPr>
      <t>座</t>
    </r>
  </si>
  <si>
    <r>
      <rPr>
        <sz val="10"/>
        <rFont val="方正仿宋_GBK"/>
        <charset val="134"/>
      </rPr>
      <t>新改建普通省道和农村公路里程数</t>
    </r>
  </si>
  <si>
    <r>
      <rPr>
        <sz val="10"/>
        <rFont val="Times New Roman"/>
        <charset val="134"/>
      </rPr>
      <t>≥109</t>
    </r>
    <r>
      <rPr>
        <sz val="10"/>
        <rFont val="方正仿宋_GBK"/>
        <charset val="134"/>
      </rPr>
      <t>公里</t>
    </r>
  </si>
  <si>
    <r>
      <rPr>
        <sz val="10"/>
        <rFont val="Times New Roman"/>
        <charset val="134"/>
      </rPr>
      <t>109</t>
    </r>
    <r>
      <rPr>
        <sz val="10"/>
        <rFont val="方正仿宋_GBK"/>
        <charset val="134"/>
      </rPr>
      <t>公里</t>
    </r>
  </si>
  <si>
    <r>
      <rPr>
        <sz val="10"/>
        <rFont val="方正仿宋_GBK"/>
        <charset val="134"/>
      </rPr>
      <t>新增通三级及以上公路乡镇数量</t>
    </r>
  </si>
  <si>
    <r>
      <rPr>
        <sz val="10"/>
        <rFont val="Times New Roman"/>
        <charset val="134"/>
      </rPr>
      <t>≥5</t>
    </r>
    <r>
      <rPr>
        <sz val="10"/>
        <rFont val="方正仿宋_GBK"/>
        <charset val="134"/>
      </rPr>
      <t>个</t>
    </r>
  </si>
  <si>
    <r>
      <rPr>
        <sz val="10"/>
        <rFont val="Times New Roman"/>
        <charset val="134"/>
      </rPr>
      <t>5</t>
    </r>
    <r>
      <rPr>
        <sz val="10"/>
        <rFont val="方正仿宋_GBK"/>
        <charset val="134"/>
      </rPr>
      <t>个</t>
    </r>
  </si>
  <si>
    <r>
      <rPr>
        <sz val="10"/>
        <rFont val="方正仿宋_GBK"/>
        <charset val="134"/>
      </rPr>
      <t>新增通硬化路较大人口自然村个数</t>
    </r>
  </si>
  <si>
    <r>
      <rPr>
        <sz val="10"/>
        <rFont val="Times New Roman"/>
        <charset val="134"/>
      </rPr>
      <t>≥8</t>
    </r>
    <r>
      <rPr>
        <sz val="10"/>
        <rFont val="方正仿宋_GBK"/>
        <charset val="134"/>
      </rPr>
      <t>个</t>
    </r>
  </si>
  <si>
    <r>
      <rPr>
        <sz val="10"/>
        <rFont val="Times New Roman"/>
        <charset val="134"/>
      </rPr>
      <t>8</t>
    </r>
    <r>
      <rPr>
        <sz val="10"/>
        <rFont val="方正仿宋_GBK"/>
        <charset val="134"/>
      </rPr>
      <t>个</t>
    </r>
  </si>
  <si>
    <r>
      <rPr>
        <sz val="10"/>
        <rFont val="方正仿宋_GBK"/>
        <charset val="134"/>
      </rPr>
      <t>新改建普通公路和农村公路里程</t>
    </r>
  </si>
  <si>
    <r>
      <rPr>
        <sz val="10"/>
        <rFont val="Times New Roman"/>
        <charset val="134"/>
      </rPr>
      <t>≥30</t>
    </r>
    <r>
      <rPr>
        <sz val="10"/>
        <rFont val="方正仿宋_GBK"/>
        <charset val="134"/>
      </rPr>
      <t>公里</t>
    </r>
  </si>
  <si>
    <r>
      <rPr>
        <sz val="10"/>
        <rFont val="Times New Roman"/>
        <charset val="134"/>
      </rPr>
      <t>30</t>
    </r>
    <r>
      <rPr>
        <sz val="10"/>
        <rFont val="方正仿宋_GBK"/>
        <charset val="134"/>
      </rPr>
      <t>公里</t>
    </r>
  </si>
  <si>
    <r>
      <rPr>
        <sz val="10"/>
        <rFont val="方正仿宋_GBK"/>
        <charset val="134"/>
      </rPr>
      <t>农村公路实施里程</t>
    </r>
  </si>
  <si>
    <r>
      <rPr>
        <sz val="10"/>
        <rFont val="Times New Roman"/>
        <charset val="134"/>
      </rPr>
      <t>≥48</t>
    </r>
    <r>
      <rPr>
        <sz val="10"/>
        <rFont val="方正仿宋_GBK"/>
        <charset val="134"/>
      </rPr>
      <t>公里</t>
    </r>
  </si>
  <si>
    <r>
      <rPr>
        <sz val="10"/>
        <rFont val="Times New Roman"/>
        <charset val="134"/>
      </rPr>
      <t>48</t>
    </r>
    <r>
      <rPr>
        <sz val="10"/>
        <rFont val="方正仿宋_GBK"/>
        <charset val="134"/>
      </rPr>
      <t>公里</t>
    </r>
  </si>
  <si>
    <r>
      <rPr>
        <sz val="10"/>
        <rFont val="方正仿宋_GBK"/>
        <charset val="134"/>
      </rPr>
      <t>农村公路养护里程</t>
    </r>
  </si>
  <si>
    <r>
      <rPr>
        <sz val="10"/>
        <rFont val="Times New Roman"/>
        <charset val="134"/>
      </rPr>
      <t>≥2410.197</t>
    </r>
    <r>
      <rPr>
        <sz val="10"/>
        <rFont val="方正仿宋_GBK"/>
        <charset val="134"/>
      </rPr>
      <t>公里</t>
    </r>
  </si>
  <si>
    <r>
      <rPr>
        <sz val="10"/>
        <rFont val="Times New Roman"/>
        <charset val="134"/>
      </rPr>
      <t>2410.197</t>
    </r>
    <r>
      <rPr>
        <sz val="10"/>
        <rFont val="方正仿宋_GBK"/>
        <charset val="134"/>
      </rPr>
      <t>公里</t>
    </r>
  </si>
  <si>
    <r>
      <rPr>
        <sz val="10"/>
        <rFont val="方正仿宋_GBK"/>
        <charset val="134"/>
      </rPr>
      <t>建成村道安防公里数</t>
    </r>
  </si>
  <si>
    <r>
      <rPr>
        <sz val="10"/>
        <rFont val="Times New Roman"/>
        <charset val="134"/>
      </rPr>
      <t>≥113</t>
    </r>
    <r>
      <rPr>
        <sz val="10"/>
        <rFont val="方正仿宋_GBK"/>
        <charset val="134"/>
      </rPr>
      <t>公里</t>
    </r>
  </si>
  <si>
    <r>
      <rPr>
        <sz val="10"/>
        <rFont val="Times New Roman"/>
        <charset val="134"/>
      </rPr>
      <t>113</t>
    </r>
    <r>
      <rPr>
        <sz val="10"/>
        <rFont val="方正仿宋_GBK"/>
        <charset val="134"/>
      </rPr>
      <t>公里</t>
    </r>
  </si>
  <si>
    <r>
      <rPr>
        <sz val="10"/>
        <rFont val="方正仿宋_GBK"/>
        <charset val="134"/>
      </rPr>
      <t>支持建设里程（公里）</t>
    </r>
  </si>
  <si>
    <r>
      <rPr>
        <sz val="10"/>
        <rFont val="Times New Roman"/>
        <charset val="134"/>
      </rPr>
      <t>≥9.995</t>
    </r>
    <r>
      <rPr>
        <sz val="10"/>
        <rFont val="方正仿宋_GBK"/>
        <charset val="134"/>
      </rPr>
      <t>公里</t>
    </r>
  </si>
  <si>
    <r>
      <rPr>
        <sz val="10"/>
        <rFont val="Times New Roman"/>
        <charset val="134"/>
      </rPr>
      <t>9.995</t>
    </r>
    <r>
      <rPr>
        <sz val="10"/>
        <rFont val="方正仿宋_GBK"/>
        <charset val="134"/>
      </rPr>
      <t>公里</t>
    </r>
  </si>
  <si>
    <r>
      <rPr>
        <sz val="10"/>
        <rFont val="方正仿宋_GBK"/>
        <charset val="134"/>
      </rPr>
      <t>建设应绿尽绿、生态稳固绿美公路绿美普通国省道公里数</t>
    </r>
  </si>
  <si>
    <r>
      <rPr>
        <sz val="10"/>
        <rFont val="Times New Roman"/>
        <charset val="134"/>
      </rPr>
      <t>≥145</t>
    </r>
    <r>
      <rPr>
        <sz val="10"/>
        <rFont val="方正仿宋_GBK"/>
        <charset val="134"/>
      </rPr>
      <t>公里</t>
    </r>
  </si>
  <si>
    <r>
      <rPr>
        <sz val="10"/>
        <rFont val="方正仿宋_GBK"/>
        <charset val="134"/>
      </rPr>
      <t>绿美农村公路里程</t>
    </r>
  </si>
  <si>
    <r>
      <rPr>
        <sz val="10"/>
        <rFont val="Times New Roman"/>
        <charset val="134"/>
      </rPr>
      <t>≥608</t>
    </r>
    <r>
      <rPr>
        <sz val="10"/>
        <rFont val="方正仿宋_GBK"/>
        <charset val="134"/>
      </rPr>
      <t>公里</t>
    </r>
  </si>
  <si>
    <r>
      <rPr>
        <sz val="10"/>
        <rFont val="Times New Roman"/>
        <charset val="134"/>
      </rPr>
      <t>608</t>
    </r>
    <r>
      <rPr>
        <sz val="10"/>
        <rFont val="方正仿宋_GBK"/>
        <charset val="134"/>
      </rPr>
      <t>公里</t>
    </r>
  </si>
  <si>
    <r>
      <rPr>
        <sz val="10"/>
        <rFont val="方正仿宋_GBK"/>
        <charset val="134"/>
      </rPr>
      <t>建设特色鲜明绿美机场数量</t>
    </r>
  </si>
  <si>
    <t>≥1</t>
  </si>
  <si>
    <r>
      <rPr>
        <sz val="10"/>
        <rFont val="方正仿宋_GBK"/>
        <charset val="134"/>
      </rPr>
      <t>建设绿美服务区数量</t>
    </r>
  </si>
  <si>
    <r>
      <rPr>
        <sz val="10"/>
        <rFont val="方正仿宋_GBK"/>
        <charset val="134"/>
      </rPr>
      <t>建设绿美客运站数量</t>
    </r>
  </si>
  <si>
    <r>
      <rPr>
        <sz val="10"/>
        <color rgb="FF000000"/>
        <rFont val="方正仿宋_GBK"/>
        <charset val="134"/>
      </rPr>
      <t>质量指标</t>
    </r>
  </si>
  <si>
    <r>
      <rPr>
        <sz val="10"/>
        <rFont val="方正仿宋_GBK"/>
        <charset val="134"/>
      </rPr>
      <t>足额发放人员工资福利</t>
    </r>
  </si>
  <si>
    <r>
      <rPr>
        <sz val="10"/>
        <rFont val="方正仿宋_GBK"/>
        <charset val="134"/>
      </rPr>
      <t>足额</t>
    </r>
  </si>
  <si>
    <r>
      <rPr>
        <sz val="10"/>
        <rFont val="方正仿宋_GBK"/>
        <charset val="134"/>
      </rPr>
      <t>项目（工程）验收合格率</t>
    </r>
  </si>
  <si>
    <r>
      <rPr>
        <sz val="10"/>
        <rFont val="方正仿宋_GBK"/>
        <charset val="134"/>
      </rPr>
      <t>实施路段技术状况水平</t>
    </r>
  </si>
  <si>
    <r>
      <rPr>
        <sz val="10"/>
        <rFont val="方正仿宋_GBK"/>
        <charset val="134"/>
      </rPr>
      <t>提升</t>
    </r>
  </si>
  <si>
    <r>
      <rPr>
        <sz val="10"/>
        <rFont val="方正仿宋_GBK"/>
        <charset val="134"/>
      </rPr>
      <t>交通建设符合环评审批要求</t>
    </r>
  </si>
  <si>
    <r>
      <rPr>
        <sz val="10"/>
        <rFont val="方正仿宋_GBK"/>
        <charset val="134"/>
      </rPr>
      <t>符合</t>
    </r>
  </si>
  <si>
    <r>
      <rPr>
        <sz val="10"/>
        <rFont val="方正仿宋_GBK"/>
        <charset val="134"/>
      </rPr>
      <t>资金使用合规率</t>
    </r>
  </si>
  <si>
    <r>
      <rPr>
        <sz val="10"/>
        <color rgb="FF000000"/>
        <rFont val="方正仿宋_GBK"/>
        <charset val="134"/>
      </rPr>
      <t>时效指标</t>
    </r>
  </si>
  <si>
    <r>
      <rPr>
        <sz val="10"/>
        <rFont val="方正仿宋_GBK"/>
        <charset val="134"/>
      </rPr>
      <t>及时发放人员工资福利</t>
    </r>
  </si>
  <si>
    <r>
      <rPr>
        <sz val="10"/>
        <rFont val="方正仿宋_GBK"/>
        <charset val="134"/>
      </rPr>
      <t>及时发放</t>
    </r>
  </si>
  <si>
    <r>
      <rPr>
        <sz val="10"/>
        <rFont val="方正仿宋_GBK"/>
        <charset val="134"/>
      </rPr>
      <t>项目（工程）完成及时率</t>
    </r>
  </si>
  <si>
    <r>
      <rPr>
        <sz val="10"/>
        <color rgb="FF000000"/>
        <rFont val="方正仿宋_GBK"/>
        <charset val="134"/>
      </rPr>
      <t>成本指标</t>
    </r>
  </si>
  <si>
    <r>
      <rPr>
        <sz val="10"/>
        <rFont val="方正仿宋_GBK"/>
        <charset val="134"/>
      </rPr>
      <t>县道养护资金补助标准</t>
    </r>
  </si>
  <si>
    <r>
      <rPr>
        <sz val="10"/>
        <rFont val="Times New Roman"/>
        <charset val="134"/>
      </rPr>
      <t>≥10000</t>
    </r>
    <r>
      <rPr>
        <sz val="10"/>
        <rFont val="方正仿宋_GBK"/>
        <charset val="134"/>
      </rPr>
      <t>元</t>
    </r>
    <r>
      <rPr>
        <sz val="10"/>
        <rFont val="Times New Roman"/>
        <charset val="134"/>
      </rPr>
      <t>/</t>
    </r>
    <r>
      <rPr>
        <sz val="10"/>
        <rFont val="方正仿宋_GBK"/>
        <charset val="134"/>
      </rPr>
      <t>公里</t>
    </r>
  </si>
  <si>
    <r>
      <rPr>
        <sz val="10"/>
        <rFont val="Times New Roman"/>
        <charset val="134"/>
      </rPr>
      <t>10000</t>
    </r>
    <r>
      <rPr>
        <sz val="10"/>
        <rFont val="方正仿宋_GBK"/>
        <charset val="134"/>
      </rPr>
      <t>元</t>
    </r>
    <r>
      <rPr>
        <sz val="10"/>
        <rFont val="Times New Roman"/>
        <charset val="134"/>
      </rPr>
      <t>/</t>
    </r>
    <r>
      <rPr>
        <sz val="10"/>
        <rFont val="方正仿宋_GBK"/>
        <charset val="134"/>
      </rPr>
      <t>公里</t>
    </r>
  </si>
  <si>
    <r>
      <rPr>
        <sz val="10"/>
        <rFont val="方正仿宋_GBK"/>
        <charset val="134"/>
      </rPr>
      <t>乡道养护资金补助标准</t>
    </r>
  </si>
  <si>
    <r>
      <rPr>
        <b/>
        <sz val="10"/>
        <rFont val="Times New Roman"/>
        <charset val="134"/>
      </rPr>
      <t>≥</t>
    </r>
    <r>
      <rPr>
        <sz val="10"/>
        <rFont val="Times New Roman"/>
        <charset val="134"/>
      </rPr>
      <t>5000</t>
    </r>
    <r>
      <rPr>
        <sz val="10"/>
        <rFont val="方正仿宋_GBK"/>
        <charset val="134"/>
      </rPr>
      <t>元</t>
    </r>
    <r>
      <rPr>
        <sz val="10"/>
        <rFont val="Times New Roman"/>
        <charset val="134"/>
      </rPr>
      <t>/</t>
    </r>
    <r>
      <rPr>
        <sz val="10"/>
        <rFont val="方正仿宋_GBK"/>
        <charset val="134"/>
      </rPr>
      <t>公里</t>
    </r>
  </si>
  <si>
    <r>
      <rPr>
        <sz val="10"/>
        <rFont val="Times New Roman"/>
        <charset val="134"/>
      </rPr>
      <t>5000</t>
    </r>
    <r>
      <rPr>
        <sz val="10"/>
        <rFont val="方正仿宋_GBK"/>
        <charset val="134"/>
      </rPr>
      <t>元</t>
    </r>
    <r>
      <rPr>
        <sz val="10"/>
        <rFont val="Times New Roman"/>
        <charset val="134"/>
      </rPr>
      <t>/</t>
    </r>
    <r>
      <rPr>
        <sz val="10"/>
        <rFont val="方正仿宋_GBK"/>
        <charset val="134"/>
      </rPr>
      <t>公里</t>
    </r>
  </si>
  <si>
    <r>
      <rPr>
        <sz val="10"/>
        <rFont val="方正仿宋_GBK"/>
        <charset val="134"/>
      </rPr>
      <t>村道养护金补助标准</t>
    </r>
  </si>
  <si>
    <r>
      <rPr>
        <sz val="10"/>
        <rFont val="Times New Roman"/>
        <charset val="134"/>
      </rPr>
      <t>≥3000</t>
    </r>
    <r>
      <rPr>
        <sz val="10"/>
        <rFont val="方正仿宋_GBK"/>
        <charset val="134"/>
      </rPr>
      <t>元</t>
    </r>
    <r>
      <rPr>
        <sz val="10"/>
        <rFont val="Times New Roman"/>
        <charset val="134"/>
      </rPr>
      <t>/</t>
    </r>
    <r>
      <rPr>
        <sz val="10"/>
        <rFont val="方正仿宋_GBK"/>
        <charset val="134"/>
      </rPr>
      <t>公里</t>
    </r>
  </si>
  <si>
    <r>
      <rPr>
        <sz val="10"/>
        <rFont val="Times New Roman"/>
        <charset val="134"/>
      </rPr>
      <t>3000</t>
    </r>
    <r>
      <rPr>
        <sz val="10"/>
        <rFont val="方正仿宋_GBK"/>
        <charset val="134"/>
      </rPr>
      <t>元</t>
    </r>
    <r>
      <rPr>
        <sz val="10"/>
        <rFont val="Times New Roman"/>
        <charset val="134"/>
      </rPr>
      <t>/</t>
    </r>
    <r>
      <rPr>
        <sz val="10"/>
        <rFont val="方正仿宋_GBK"/>
        <charset val="134"/>
      </rPr>
      <t>公里</t>
    </r>
  </si>
  <si>
    <r>
      <rPr>
        <sz val="10"/>
        <rFont val="方正仿宋_GBK"/>
        <charset val="134"/>
      </rPr>
      <t>补贴发放控制在预算范围内</t>
    </r>
  </si>
  <si>
    <r>
      <rPr>
        <sz val="10"/>
        <rFont val="方正仿宋_GBK"/>
        <charset val="134"/>
      </rPr>
      <t>控制</t>
    </r>
  </si>
  <si>
    <r>
      <rPr>
        <sz val="10"/>
        <color rgb="FF000000"/>
        <rFont val="方正仿宋_GBK"/>
        <charset val="134"/>
      </rPr>
      <t>效益指标（</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</si>
  <si>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</si>
  <si>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rFont val="方正仿宋_GBK"/>
        <charset val="134"/>
      </rPr>
      <t>提高工作人员生活质量</t>
    </r>
  </si>
  <si>
    <r>
      <rPr>
        <sz val="10"/>
        <color rgb="FF000000"/>
        <rFont val="Times New Roman"/>
        <charset val="134"/>
      </rPr>
      <t>≥10000</t>
    </r>
    <r>
      <rPr>
        <sz val="10"/>
        <color rgb="FF000000"/>
        <rFont val="方正仿宋_GBK"/>
        <charset val="134"/>
      </rPr>
      <t>元</t>
    </r>
    <r>
      <rPr>
        <sz val="10"/>
        <color rgb="FF000000"/>
        <rFont val="Times New Roman"/>
        <charset val="134"/>
      </rPr>
      <t>/</t>
    </r>
    <r>
      <rPr>
        <sz val="10"/>
        <color rgb="FF000000"/>
        <rFont val="方正仿宋_GBK"/>
        <charset val="134"/>
      </rPr>
      <t>公里</t>
    </r>
  </si>
  <si>
    <r>
      <rPr>
        <sz val="10"/>
        <rFont val="方正仿宋_GBK"/>
        <charset val="134"/>
      </rPr>
      <t>农村群众、城市居民出行安全、便捷</t>
    </r>
  </si>
  <si>
    <r>
      <rPr>
        <sz val="10"/>
        <rFont val="方正仿宋_GBK"/>
        <charset val="134"/>
      </rPr>
      <t>基本公共服务水平，公路安全水平</t>
    </r>
  </si>
  <si>
    <r>
      <rPr>
        <sz val="10"/>
        <color rgb="FF000000"/>
        <rFont val="Times New Roman"/>
        <charset val="134"/>
      </rPr>
      <t>≥3000</t>
    </r>
    <r>
      <rPr>
        <sz val="10"/>
        <color rgb="FF000000"/>
        <rFont val="方正仿宋_GBK"/>
        <charset val="134"/>
      </rPr>
      <t>元</t>
    </r>
    <r>
      <rPr>
        <sz val="10"/>
        <color rgb="FF000000"/>
        <rFont val="Times New Roman"/>
        <charset val="134"/>
      </rPr>
      <t>/</t>
    </r>
    <r>
      <rPr>
        <sz val="10"/>
        <color rgb="FF000000"/>
        <rFont val="方正仿宋_GBK"/>
        <charset val="134"/>
      </rPr>
      <t>公里</t>
    </r>
  </si>
  <si>
    <r>
      <rPr>
        <sz val="10"/>
        <rFont val="方正仿宋_GBK"/>
        <charset val="134"/>
      </rPr>
      <t>保障疫情防控交通管控执行率</t>
    </r>
  </si>
  <si>
    <r>
      <rPr>
        <sz val="10"/>
        <color rgb="FF000000"/>
        <rFont val="方正仿宋_GBK"/>
        <charset val="134"/>
      </rPr>
      <t>控制</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</si>
  <si>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</si>
  <si>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服务对象</t>
    </r>
    <r>
      <rPr>
        <sz val="10"/>
        <color rgb="FF000000"/>
        <rFont val="Times New Roman"/>
        <charset val="134"/>
      </rPr>
      <t xml:space="preserve">
</t>
    </r>
    <r>
      <rPr>
        <sz val="10"/>
        <color rgb="FF000000"/>
        <rFont val="方正仿宋_GBK"/>
        <charset val="134"/>
      </rPr>
      <t>满意度</t>
    </r>
  </si>
  <si>
    <r>
      <rPr>
        <sz val="10"/>
        <rFont val="方正仿宋_GBK"/>
        <charset val="134"/>
      </rPr>
      <t>城市居民满意</t>
    </r>
  </si>
  <si>
    <r>
      <rPr>
        <sz val="10"/>
        <rFont val="方正仿宋_GBK"/>
        <charset val="134"/>
      </rPr>
      <t>改善通行服务水平群众满意度</t>
    </r>
  </si>
  <si>
    <t>≥90</t>
  </si>
  <si>
    <r>
      <rPr>
        <sz val="10"/>
        <rFont val="方正仿宋_GBK"/>
        <charset val="134"/>
      </rPr>
      <t>受益贫困人口满意度</t>
    </r>
  </si>
  <si>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</si>
  <si>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</si>
  <si>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</si>
  <si>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color rgb="FF000000"/>
        <rFont val="方正仿宋_GBK"/>
        <charset val="134"/>
      </rPr>
      <t>联系人：</t>
    </r>
  </si>
  <si>
    <r>
      <rPr>
        <sz val="10"/>
        <color rgb="FF000000"/>
        <rFont val="方正仿宋_GBK"/>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r>
      <rPr>
        <sz val="10"/>
        <color rgb="FF000000"/>
        <rFont val="Times New Roman"/>
        <charset val="134"/>
      </rPr>
      <t xml:space="preserve">
    2.</t>
    </r>
    <r>
      <rPr>
        <sz val="10"/>
        <color rgb="FF000000"/>
        <rFont val="方正仿宋_GBK"/>
        <charset val="134"/>
      </rPr>
      <t>未完成原因分析：说明偏离目标、不能完成目标的原因及拟釆取的措施。</t>
    </r>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</si>
  <si>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</si>
  <si>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</si>
  <si>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沧源佤族自治县交通运输局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10</t>
    </r>
    <r>
      <rPr>
        <sz val="14"/>
        <color rgb="FF000000"/>
        <rFont val="方正仿宋_GBK"/>
        <charset val="134"/>
      </rPr>
      <t>月</t>
    </r>
    <r>
      <rPr>
        <sz val="14"/>
        <color rgb="FF000000"/>
        <rFont val="Times New Roman"/>
        <charset val="134"/>
      </rPr>
      <t>16</t>
    </r>
    <r>
      <rPr>
        <sz val="14"/>
        <color rgb="FF000000"/>
        <rFont val="方正仿宋_GBK"/>
        <charset val="134"/>
      </rPr>
      <t>日</t>
    </r>
  </si>
  <si>
    <r>
      <rPr>
        <sz val="10"/>
        <color rgb="FF000000"/>
        <rFont val="方正仿宋_GBK"/>
        <charset val="134"/>
      </rPr>
      <t>项目名称</t>
    </r>
  </si>
  <si>
    <r>
      <rPr>
        <sz val="10"/>
        <rFont val="Times New Roman"/>
        <charset val="134"/>
      </rPr>
      <t>2023</t>
    </r>
    <r>
      <rPr>
        <sz val="10"/>
        <rFont val="方正仿宋_GBK"/>
        <charset val="134"/>
      </rPr>
      <t>年省级普通省道及农村公路以奖代补专项资金</t>
    </r>
  </si>
  <si>
    <r>
      <rPr>
        <sz val="10"/>
        <color rgb="FF000000"/>
        <rFont val="宋体"/>
        <charset val="0"/>
      </rPr>
      <t>沧源佤族自治县交通运输局</t>
    </r>
    <r>
      <rPr>
        <sz val="10"/>
        <color rgb="FF000000"/>
        <rFont val="Times New Roman"/>
        <charset val="0"/>
      </rPr>
      <t xml:space="preserve"> </t>
    </r>
  </si>
  <si>
    <r>
      <rPr>
        <sz val="10"/>
        <rFont val="方正仿宋_GBK"/>
        <charset val="134"/>
      </rPr>
      <t>沧源佤族自治县交通运输局</t>
    </r>
    <r>
      <rPr>
        <sz val="10"/>
        <rFont val="Times New Roman"/>
        <charset val="134"/>
      </rPr>
      <t xml:space="preserve"> </t>
    </r>
  </si>
  <si>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</si>
  <si>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</si>
  <si>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</si>
  <si>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</si>
  <si>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rFont val="方正仿宋_GBK"/>
        <charset val="134"/>
      </rPr>
      <t>完成新改建普通公路和农村公路里程</t>
    </r>
    <r>
      <rPr>
        <sz val="10"/>
        <rFont val="Times New Roman"/>
        <charset val="134"/>
      </rPr>
      <t>49.8</t>
    </r>
    <r>
      <rPr>
        <sz val="10"/>
        <rFont val="方正仿宋_GBK"/>
        <charset val="134"/>
      </rPr>
      <t>公里，</t>
    </r>
    <r>
      <rPr>
        <sz val="10"/>
        <rFont val="Times New Roman"/>
        <charset val="134"/>
      </rPr>
      <t>30</t>
    </r>
    <r>
      <rPr>
        <sz val="10"/>
        <rFont val="方正仿宋_GBK"/>
        <charset val="134"/>
      </rPr>
      <t>户以上自然村通硬化路项目</t>
    </r>
    <r>
      <rPr>
        <sz val="10"/>
        <rFont val="Times New Roman"/>
        <charset val="134"/>
      </rPr>
      <t>43</t>
    </r>
    <r>
      <rPr>
        <sz val="10"/>
        <rFont val="方正仿宋_GBK"/>
        <charset val="134"/>
      </rPr>
      <t>公里，乡镇通三级及以上公路项目</t>
    </r>
    <r>
      <rPr>
        <sz val="10"/>
        <rFont val="Times New Roman"/>
        <charset val="134"/>
      </rPr>
      <t>6.8</t>
    </r>
    <r>
      <rPr>
        <sz val="10"/>
        <rFont val="方正仿宋_GBK"/>
        <charset val="134"/>
      </rPr>
      <t>公里，保持良好路况，实现农村公路的安全畅通，为人民群众安全便捷出行提供交通运输保障。</t>
    </r>
  </si>
  <si>
    <r>
      <rPr>
        <sz val="10"/>
        <color rgb="FF000000"/>
        <rFont val="方正仿宋_GBK"/>
        <charset val="134"/>
      </rPr>
      <t>绩效指标</t>
    </r>
  </si>
  <si>
    <r>
      <rPr>
        <sz val="10"/>
        <color rgb="FF000000"/>
        <rFont val="方正仿宋_GBK"/>
        <charset val="134"/>
      </rPr>
      <t>产出指标（</t>
    </r>
    <r>
      <rPr>
        <sz val="10"/>
        <color rgb="FF000000"/>
        <rFont val="Times New Roman"/>
        <charset val="0"/>
      </rPr>
      <t>50</t>
    </r>
    <r>
      <rPr>
        <sz val="10"/>
        <color rgb="FF000000"/>
        <rFont val="方正仿宋_GBK"/>
        <charset val="134"/>
      </rPr>
      <t>分）</t>
    </r>
  </si>
  <si>
    <r>
      <rPr>
        <sz val="10"/>
        <rFont val="方正仿宋_GBK"/>
        <charset val="134"/>
      </rPr>
      <t>建设乡镇通三级公路里程数</t>
    </r>
  </si>
  <si>
    <r>
      <rPr>
        <sz val="10"/>
        <rFont val="Times New Roman"/>
        <charset val="134"/>
      </rPr>
      <t>≥6.8</t>
    </r>
    <r>
      <rPr>
        <sz val="10"/>
        <rFont val="方正仿宋_GBK"/>
        <charset val="134"/>
      </rPr>
      <t>公里</t>
    </r>
  </si>
  <si>
    <r>
      <rPr>
        <sz val="10"/>
        <rFont val="Times New Roman"/>
        <charset val="134"/>
      </rPr>
      <t>6.8</t>
    </r>
    <r>
      <rPr>
        <sz val="10"/>
        <rFont val="方正仿宋_GBK"/>
        <charset val="134"/>
      </rPr>
      <t>公里</t>
    </r>
  </si>
  <si>
    <r>
      <rPr>
        <sz val="10"/>
        <color rgb="FF000000"/>
        <rFont val="方正仿宋_GBK"/>
        <charset val="0"/>
      </rPr>
      <t>无</t>
    </r>
  </si>
  <si>
    <r>
      <rPr>
        <sz val="10"/>
        <rFont val="方正仿宋_GBK"/>
        <charset val="134"/>
      </rPr>
      <t>新改建普通公路和农村公路里程数</t>
    </r>
  </si>
  <si>
    <r>
      <rPr>
        <sz val="10"/>
        <rFont val="Times New Roman"/>
        <charset val="134"/>
      </rPr>
      <t>≥49.8</t>
    </r>
    <r>
      <rPr>
        <sz val="10"/>
        <rFont val="方正仿宋_GBK"/>
        <charset val="134"/>
      </rPr>
      <t>公里</t>
    </r>
  </si>
  <si>
    <r>
      <rPr>
        <sz val="10"/>
        <rFont val="Times New Roman"/>
        <charset val="134"/>
      </rPr>
      <t>49.8</t>
    </r>
    <r>
      <rPr>
        <sz val="10"/>
        <rFont val="方正仿宋_GBK"/>
        <charset val="134"/>
      </rPr>
      <t>公里</t>
    </r>
  </si>
  <si>
    <r>
      <rPr>
        <sz val="10"/>
        <rFont val="方正仿宋_GBK"/>
        <charset val="134"/>
      </rPr>
      <t>建设</t>
    </r>
    <r>
      <rPr>
        <sz val="10"/>
        <rFont val="Times New Roman"/>
        <charset val="134"/>
      </rPr>
      <t>30</t>
    </r>
    <r>
      <rPr>
        <sz val="10"/>
        <rFont val="方正仿宋_GBK"/>
        <charset val="134"/>
      </rPr>
      <t>户以上自然村通硬化路里程数</t>
    </r>
  </si>
  <si>
    <r>
      <rPr>
        <sz val="10"/>
        <rFont val="Times New Roman"/>
        <charset val="134"/>
      </rPr>
      <t>≥43</t>
    </r>
    <r>
      <rPr>
        <sz val="10"/>
        <rFont val="方正仿宋_GBK"/>
        <charset val="134"/>
      </rPr>
      <t>公里</t>
    </r>
  </si>
  <si>
    <r>
      <rPr>
        <sz val="10"/>
        <rFont val="Times New Roman"/>
        <charset val="134"/>
      </rPr>
      <t>43</t>
    </r>
    <r>
      <rPr>
        <sz val="10"/>
        <rFont val="方正仿宋_GBK"/>
        <charset val="134"/>
      </rPr>
      <t>公里</t>
    </r>
  </si>
  <si>
    <r>
      <rPr>
        <sz val="10"/>
        <rFont val="Times New Roman"/>
        <charset val="134"/>
      </rPr>
      <t>≥2</t>
    </r>
    <r>
      <rPr>
        <sz val="10"/>
        <rFont val="方正仿宋_GBK"/>
        <charset val="134"/>
      </rPr>
      <t>个</t>
    </r>
  </si>
  <si>
    <r>
      <rPr>
        <sz val="10"/>
        <rFont val="Times New Roman"/>
        <charset val="134"/>
      </rPr>
      <t>2</t>
    </r>
    <r>
      <rPr>
        <sz val="10"/>
        <rFont val="方正仿宋_GBK"/>
        <charset val="134"/>
      </rPr>
      <t>个</t>
    </r>
  </si>
  <si>
    <r>
      <rPr>
        <sz val="10"/>
        <rFont val="方正仿宋_GBK"/>
        <charset val="134"/>
      </rPr>
      <t>新增通硬化路自然村数量</t>
    </r>
  </si>
  <si>
    <r>
      <rPr>
        <sz val="10"/>
        <rFont val="Times New Roman"/>
        <charset val="134"/>
      </rPr>
      <t>≥16</t>
    </r>
    <r>
      <rPr>
        <sz val="10"/>
        <rFont val="方正仿宋_GBK"/>
        <charset val="134"/>
      </rPr>
      <t>个</t>
    </r>
  </si>
  <si>
    <r>
      <rPr>
        <sz val="10"/>
        <rFont val="Times New Roman"/>
        <charset val="134"/>
      </rPr>
      <t>16</t>
    </r>
    <r>
      <rPr>
        <sz val="10"/>
        <rFont val="方正仿宋_GBK"/>
        <charset val="134"/>
      </rPr>
      <t>个</t>
    </r>
  </si>
  <si>
    <r>
      <rPr>
        <sz val="10"/>
        <rFont val="方正仿宋_GBK"/>
        <charset val="134"/>
      </rPr>
      <t>全县乡镇通三级公路比例</t>
    </r>
  </si>
  <si>
    <t>≥20%</t>
  </si>
  <si>
    <r>
      <rPr>
        <sz val="10"/>
        <rFont val="方正仿宋_GBK"/>
        <charset val="134"/>
      </rPr>
      <t>全县</t>
    </r>
    <r>
      <rPr>
        <sz val="10"/>
        <rFont val="Times New Roman"/>
        <charset val="134"/>
      </rPr>
      <t>30</t>
    </r>
    <r>
      <rPr>
        <sz val="10"/>
        <rFont val="方正仿宋_GBK"/>
        <charset val="134"/>
      </rPr>
      <t>户以上自然村通硬化路比例</t>
    </r>
  </si>
  <si>
    <t>≥2%</t>
  </si>
  <si>
    <r>
      <rPr>
        <sz val="10"/>
        <rFont val="方正仿宋_GBK"/>
        <charset val="134"/>
      </rPr>
      <t>完工项目验收合规率</t>
    </r>
  </si>
  <si>
    <t>≥100%</t>
  </si>
  <si>
    <r>
      <rPr>
        <sz val="10"/>
        <rFont val="方正仿宋_GBK"/>
        <charset val="134"/>
      </rPr>
      <t>成本控制率</t>
    </r>
  </si>
  <si>
    <r>
      <rPr>
        <sz val="10"/>
        <rFont val="方正仿宋_GBK"/>
        <charset val="134"/>
      </rPr>
      <t>自然村通硬化路比例</t>
    </r>
  </si>
  <si>
    <r>
      <rPr>
        <sz val="10"/>
        <color rgb="FF000000"/>
        <rFont val="方正仿宋_GBK"/>
        <charset val="134"/>
      </rPr>
      <t>生态效益</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</si>
  <si>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</si>
  <si>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</si>
  <si>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color rgb="FF000000"/>
        <rFont val="方正仿宋_GBK"/>
        <charset val="134"/>
      </rPr>
      <t>改善通行服务水平群众满意度</t>
    </r>
  </si>
  <si>
    <t>≥90%</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</si>
  <si>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</si>
  <si>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r>
      <rPr>
        <sz val="10"/>
        <color rgb="FF000000"/>
        <rFont val="方正仿宋_GBK"/>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r>
      <rPr>
        <sz val="10"/>
        <color rgb="FF000000"/>
        <rFont val="Times New Roman"/>
        <charset val="134"/>
      </rPr>
      <t xml:space="preserve">
    2.</t>
    </r>
    <r>
      <rPr>
        <sz val="10"/>
        <color rgb="FF000000"/>
        <rFont val="方正仿宋_GBK"/>
        <charset val="134"/>
      </rPr>
      <t>未完成原因分析：说明偏离目标、不能完成目标的原因及拟釆取的措施。</t>
    </r>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</si>
  <si>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sz val="22"/>
        <rFont val="方正小标宋_GBK"/>
        <charset val="134"/>
      </rPr>
      <t>项目支出绩效自评表</t>
    </r>
  </si>
  <si>
    <r>
      <rPr>
        <b/>
        <sz val="14"/>
        <rFont val="方正仿宋_GBK"/>
        <charset val="134"/>
      </rPr>
      <t>（</t>
    </r>
    <r>
      <rPr>
        <b/>
        <sz val="14"/>
        <rFont val="Times New Roman"/>
        <charset val="134"/>
      </rPr>
      <t>2023</t>
    </r>
    <r>
      <rPr>
        <b/>
        <sz val="14"/>
        <rFont val="方正仿宋_GBK"/>
        <charset val="134"/>
      </rPr>
      <t>年度）</t>
    </r>
    <r>
      <rPr>
        <b/>
        <sz val="14"/>
        <rFont val="Times New Roman"/>
        <charset val="134"/>
      </rPr>
      <t xml:space="preserve"> </t>
    </r>
  </si>
  <si>
    <r>
      <rPr>
        <sz val="14"/>
        <rFont val="Times New Roman"/>
        <charset val="134"/>
      </rPr>
      <t xml:space="preserve">    </t>
    </r>
    <r>
      <rPr>
        <sz val="14"/>
        <rFont val="方正仿宋_GBK"/>
        <charset val="134"/>
      </rPr>
      <t>单位（盖章）</t>
    </r>
    <r>
      <rPr>
        <sz val="14"/>
        <rFont val="Times New Roman"/>
        <charset val="134"/>
      </rPr>
      <t xml:space="preserve">: </t>
    </r>
    <r>
      <rPr>
        <sz val="14"/>
        <rFont val="方正仿宋_GBK"/>
        <charset val="134"/>
      </rPr>
      <t>沧源佤族自治县交通运输局</t>
    </r>
  </si>
  <si>
    <r>
      <rPr>
        <sz val="14"/>
        <rFont val="Times New Roman"/>
        <charset val="134"/>
      </rPr>
      <t xml:space="preserve"> </t>
    </r>
    <r>
      <rPr>
        <sz val="14"/>
        <rFont val="方正仿宋_GBK"/>
        <charset val="134"/>
      </rPr>
      <t>填报日期：</t>
    </r>
    <r>
      <rPr>
        <sz val="14"/>
        <rFont val="Times New Roman"/>
        <charset val="134"/>
      </rPr>
      <t>2024</t>
    </r>
    <r>
      <rPr>
        <sz val="14"/>
        <rFont val="方正仿宋_GBK"/>
        <charset val="134"/>
      </rPr>
      <t>年</t>
    </r>
    <r>
      <rPr>
        <sz val="14"/>
        <rFont val="Times New Roman"/>
        <charset val="134"/>
      </rPr>
      <t>10</t>
    </r>
    <r>
      <rPr>
        <sz val="14"/>
        <rFont val="方正仿宋_GBK"/>
        <charset val="134"/>
      </rPr>
      <t>月</t>
    </r>
    <r>
      <rPr>
        <sz val="14"/>
        <rFont val="Times New Roman"/>
        <charset val="134"/>
      </rPr>
      <t>16</t>
    </r>
    <r>
      <rPr>
        <sz val="14"/>
        <rFont val="方正仿宋_GBK"/>
        <charset val="134"/>
      </rPr>
      <t>日</t>
    </r>
  </si>
  <si>
    <r>
      <rPr>
        <sz val="10"/>
        <rFont val="方正仿宋_GBK"/>
        <charset val="134"/>
      </rPr>
      <t>项目名称</t>
    </r>
  </si>
  <si>
    <r>
      <rPr>
        <sz val="10"/>
        <rFont val="Times New Roman"/>
        <charset val="134"/>
      </rPr>
      <t>2023</t>
    </r>
    <r>
      <rPr>
        <sz val="10"/>
        <rFont val="方正仿宋_GBK"/>
        <charset val="134"/>
      </rPr>
      <t>年车辆购置税收入补助地方资金</t>
    </r>
  </si>
  <si>
    <r>
      <rPr>
        <sz val="10"/>
        <rFont val="方正仿宋_GBK"/>
        <charset val="134"/>
      </rPr>
      <t>主管部门及代码</t>
    </r>
  </si>
  <si>
    <r>
      <rPr>
        <sz val="10"/>
        <rFont val="方正仿宋_GBK"/>
        <charset val="134"/>
      </rPr>
      <t>实施单位</t>
    </r>
  </si>
  <si>
    <r>
      <rPr>
        <sz val="10"/>
        <rFont val="方正仿宋_GBK"/>
        <charset val="134"/>
      </rPr>
      <t>沧源佤族自治县交通运输局</t>
    </r>
  </si>
  <si>
    <r>
      <rPr>
        <sz val="10"/>
        <rFont val="方正仿宋_GBK"/>
        <charset val="134"/>
      </rPr>
      <t>项目资金</t>
    </r>
    <r>
      <rPr>
        <sz val="10"/>
        <rFont val="Times New Roman"/>
        <charset val="134"/>
      </rPr>
      <t xml:space="preserve">
</t>
    </r>
    <r>
      <rPr>
        <sz val="10"/>
        <rFont val="方正仿宋_GBK"/>
        <charset val="134"/>
      </rPr>
      <t>（万元）</t>
    </r>
  </si>
  <si>
    <r>
      <rPr>
        <sz val="10"/>
        <rFont val="方正仿宋_GBK"/>
        <charset val="134"/>
      </rPr>
      <t>资金来源</t>
    </r>
  </si>
  <si>
    <r>
      <rPr>
        <sz val="10"/>
        <rFont val="方正仿宋_GBK"/>
        <charset val="134"/>
      </rPr>
      <t>年初预算数</t>
    </r>
  </si>
  <si>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</si>
  <si>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</si>
  <si>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r>
      <rPr>
        <sz val="10"/>
        <rFont val="方正仿宋_GBK"/>
        <charset val="134"/>
      </rPr>
      <t>分值</t>
    </r>
  </si>
  <si>
    <r>
      <rPr>
        <sz val="10"/>
        <rFont val="方正仿宋_GBK"/>
        <charset val="134"/>
      </rPr>
      <t>执行率</t>
    </r>
  </si>
  <si>
    <r>
      <rPr>
        <sz val="10"/>
        <rFont val="方正仿宋_GBK"/>
        <charset val="134"/>
      </rPr>
      <t>得分</t>
    </r>
  </si>
  <si>
    <r>
      <rPr>
        <sz val="10"/>
        <rFont val="方正仿宋_GBK"/>
        <charset val="134"/>
      </rPr>
      <t>年度资金总额：</t>
    </r>
  </si>
  <si>
    <r>
      <rPr>
        <sz val="10"/>
        <rFont val="方正仿宋_GBK"/>
        <charset val="134"/>
      </rPr>
      <t>财政拨款</t>
    </r>
  </si>
  <si>
    <r>
      <rPr>
        <sz val="10"/>
        <rFont val="方正仿宋_GBK"/>
        <charset val="134"/>
      </rPr>
      <t>其中：上级补助</t>
    </r>
  </si>
  <si>
    <r>
      <rPr>
        <sz val="10"/>
        <rFont val="方正仿宋_GBK"/>
        <charset val="134"/>
      </rPr>
      <t>本级安排</t>
    </r>
  </si>
  <si>
    <r>
      <rPr>
        <sz val="10"/>
        <rFont val="方正仿宋_GBK"/>
        <charset val="134"/>
      </rPr>
      <t>其他资金</t>
    </r>
  </si>
  <si>
    <r>
      <rPr>
        <sz val="10"/>
        <rFont val="方正仿宋_GBK"/>
        <charset val="134"/>
      </rPr>
      <t>年度总体目标</t>
    </r>
  </si>
  <si>
    <r>
      <rPr>
        <sz val="10"/>
        <rFont val="方正仿宋_GBK"/>
        <charset val="134"/>
      </rPr>
      <t>预期目标</t>
    </r>
  </si>
  <si>
    <r>
      <rPr>
        <sz val="10"/>
        <rFont val="方正仿宋_GBK"/>
        <charset val="134"/>
      </rPr>
      <t>实际完成情况</t>
    </r>
  </si>
  <si>
    <r>
      <rPr>
        <sz val="10"/>
        <rFont val="方正仿宋_GBK"/>
        <charset val="134"/>
      </rPr>
      <t>一是完成</t>
    </r>
    <r>
      <rPr>
        <sz val="10"/>
        <rFont val="Times New Roman"/>
        <charset val="134"/>
      </rPr>
      <t>30</t>
    </r>
    <r>
      <rPr>
        <sz val="10"/>
        <rFont val="方正仿宋_GBK"/>
        <charset val="134"/>
      </rPr>
      <t>户以上自然村通硬化路项目</t>
    </r>
    <r>
      <rPr>
        <sz val="10"/>
        <rFont val="Times New Roman"/>
        <charset val="134"/>
      </rPr>
      <t>43</t>
    </r>
    <r>
      <rPr>
        <sz val="10"/>
        <rFont val="方正仿宋_GBK"/>
        <charset val="134"/>
      </rPr>
      <t>公里；</t>
    </r>
    <r>
      <rPr>
        <sz val="10"/>
        <rFont val="Times New Roman"/>
        <charset val="134"/>
      </rPr>
      <t xml:space="preserve">
</t>
    </r>
    <r>
      <rPr>
        <sz val="10"/>
        <rFont val="方正仿宋_GBK"/>
        <charset val="134"/>
      </rPr>
      <t>二是完成乡镇通三级及以上公路项目</t>
    </r>
    <r>
      <rPr>
        <sz val="10"/>
        <rFont val="Times New Roman"/>
        <charset val="134"/>
      </rPr>
      <t>10</t>
    </r>
    <r>
      <rPr>
        <sz val="10"/>
        <rFont val="方正仿宋_GBK"/>
        <charset val="134"/>
      </rPr>
      <t>公里。</t>
    </r>
  </si>
  <si>
    <r>
      <rPr>
        <sz val="10"/>
        <rFont val="方正仿宋_GBK"/>
        <charset val="134"/>
      </rPr>
      <t>绩效</t>
    </r>
    <r>
      <rPr>
        <sz val="10"/>
        <rFont val="Times New Roman"/>
        <charset val="134"/>
      </rPr>
      <t xml:space="preserve">
</t>
    </r>
    <r>
      <rPr>
        <sz val="10"/>
        <rFont val="方正仿宋_GBK"/>
        <charset val="134"/>
      </rPr>
      <t>指标</t>
    </r>
  </si>
  <si>
    <r>
      <rPr>
        <sz val="10"/>
        <rFont val="方正仿宋_GBK"/>
        <charset val="134"/>
      </rPr>
      <t>一级指标</t>
    </r>
  </si>
  <si>
    <r>
      <rPr>
        <sz val="10"/>
        <rFont val="方正仿宋_GBK"/>
        <charset val="134"/>
      </rPr>
      <t>二级指标</t>
    </r>
  </si>
  <si>
    <r>
      <rPr>
        <sz val="10"/>
        <rFont val="方正仿宋_GBK"/>
        <charset val="134"/>
      </rPr>
      <t>三级指标</t>
    </r>
  </si>
  <si>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</si>
  <si>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</si>
  <si>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r>
      <rPr>
        <sz val="10"/>
        <rFont val="方正仿宋_GBK"/>
        <charset val="134"/>
      </rPr>
      <t>未完成原因分析</t>
    </r>
  </si>
  <si>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</si>
  <si>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r>
      <rPr>
        <sz val="10"/>
        <rFont val="方正仿宋_GBK"/>
        <charset val="134"/>
      </rPr>
      <t>数量</t>
    </r>
  </si>
  <si>
    <r>
      <rPr>
        <sz val="10"/>
        <rFont val="方正仿宋_GBK"/>
        <charset val="134"/>
      </rPr>
      <t>年度全社会新改建普通省道和农村公路里程（公里）</t>
    </r>
  </si>
  <si>
    <r>
      <rPr>
        <sz val="10"/>
        <rFont val="Times New Roman"/>
        <charset val="134"/>
      </rPr>
      <t>=53</t>
    </r>
    <r>
      <rPr>
        <sz val="10"/>
        <rFont val="方正仿宋_GBK"/>
        <charset val="134"/>
      </rPr>
      <t>公里</t>
    </r>
  </si>
  <si>
    <r>
      <rPr>
        <sz val="10"/>
        <rFont val="Times New Roman"/>
        <charset val="134"/>
      </rPr>
      <t>53</t>
    </r>
    <r>
      <rPr>
        <sz val="10"/>
        <rFont val="方正仿宋_GBK"/>
        <charset val="134"/>
      </rPr>
      <t>公里</t>
    </r>
  </si>
  <si>
    <r>
      <rPr>
        <sz val="10"/>
        <rFont val="方正仿宋_GBK"/>
        <charset val="134"/>
      </rPr>
      <t>无</t>
    </r>
  </si>
  <si>
    <r>
      <rPr>
        <sz val="10"/>
        <rFont val="方正仿宋_GBK"/>
        <charset val="134"/>
      </rPr>
      <t>年度全社会新增通三级及以上公路乡镇个数（个）</t>
    </r>
  </si>
  <si>
    <r>
      <rPr>
        <sz val="10"/>
        <rFont val="Times New Roman"/>
        <charset val="134"/>
      </rPr>
      <t>=3</t>
    </r>
    <r>
      <rPr>
        <sz val="10"/>
        <rFont val="方正仿宋_GBK"/>
        <charset val="134"/>
      </rPr>
      <t>个</t>
    </r>
  </si>
  <si>
    <r>
      <rPr>
        <sz val="10"/>
        <rFont val="Times New Roman"/>
        <charset val="134"/>
      </rPr>
      <t>3</t>
    </r>
    <r>
      <rPr>
        <sz val="10"/>
        <rFont val="方正仿宋_GBK"/>
        <charset val="134"/>
      </rPr>
      <t>个</t>
    </r>
  </si>
  <si>
    <r>
      <rPr>
        <sz val="10"/>
        <rFont val="方正仿宋_GBK"/>
        <charset val="134"/>
      </rPr>
      <t>年度全社会新增通硬化路较大人口自然村个数（个）</t>
    </r>
  </si>
  <si>
    <r>
      <rPr>
        <sz val="10"/>
        <rFont val="Times New Roman"/>
        <charset val="134"/>
      </rPr>
      <t>=16</t>
    </r>
    <r>
      <rPr>
        <sz val="10"/>
        <rFont val="方正仿宋_GBK"/>
        <charset val="134"/>
      </rPr>
      <t>个</t>
    </r>
  </si>
  <si>
    <r>
      <rPr>
        <sz val="10"/>
        <rFont val="方正仿宋_GBK"/>
        <charset val="134"/>
      </rPr>
      <t>质量</t>
    </r>
  </si>
  <si>
    <r>
      <rPr>
        <sz val="10"/>
        <rFont val="方正仿宋_GBK"/>
        <charset val="134"/>
      </rPr>
      <t>日常保养完成情况</t>
    </r>
  </si>
  <si>
    <r>
      <rPr>
        <sz val="10"/>
        <rFont val="方正仿宋_GBK"/>
        <charset val="134"/>
      </rPr>
      <t>桥面整洁无杂物无明显病害</t>
    </r>
  </si>
  <si>
    <r>
      <rPr>
        <sz val="10"/>
        <rFont val="方正仿宋_GBK"/>
        <charset val="134"/>
      </rPr>
      <t>资金使用合规性</t>
    </r>
  </si>
  <si>
    <r>
      <rPr>
        <sz val="10"/>
        <rFont val="方正仿宋_GBK"/>
        <charset val="134"/>
      </rPr>
      <t>是</t>
    </r>
  </si>
  <si>
    <r>
      <rPr>
        <sz val="10"/>
        <rFont val="方正仿宋_GBK"/>
        <charset val="134"/>
      </rPr>
      <t>完工项目验收合格率</t>
    </r>
  </si>
  <si>
    <t>=100%</t>
  </si>
  <si>
    <r>
      <rPr>
        <sz val="10"/>
        <rFont val="方正仿宋_GBK"/>
        <charset val="134"/>
      </rPr>
      <t>时效</t>
    </r>
  </si>
  <si>
    <r>
      <rPr>
        <sz val="10"/>
        <rFont val="方正仿宋_GBK"/>
        <charset val="134"/>
      </rPr>
      <t>按期完成投资</t>
    </r>
  </si>
  <si>
    <r>
      <rPr>
        <sz val="10"/>
        <rFont val="方正仿宋_GBK"/>
        <charset val="134"/>
      </rPr>
      <t>成本</t>
    </r>
  </si>
  <si>
    <r>
      <rPr>
        <sz val="10"/>
        <rFont val="方正仿宋_GBK"/>
        <charset val="134"/>
      </rPr>
      <t>项目支出符合概算批复的标准</t>
    </r>
  </si>
  <si>
    <r>
      <rPr>
        <sz val="10"/>
        <rFont val="方正仿宋_GBK"/>
        <charset val="134"/>
      </rPr>
      <t>社会效益</t>
    </r>
  </si>
  <si>
    <r>
      <rPr>
        <sz val="10"/>
        <rFont val="方正仿宋_GBK"/>
        <charset val="134"/>
      </rPr>
      <t>基本公共服务水平</t>
    </r>
  </si>
  <si>
    <r>
      <rPr>
        <sz val="10"/>
        <rFont val="方正仿宋_GBK"/>
        <charset val="134"/>
      </rPr>
      <t>公路安全水平</t>
    </r>
  </si>
  <si>
    <r>
      <rPr>
        <sz val="10"/>
        <rFont val="方正仿宋_GBK"/>
        <charset val="134"/>
      </rPr>
      <t>生态效益</t>
    </r>
  </si>
  <si>
    <r>
      <rPr>
        <sz val="10"/>
        <rFont val="方正仿宋_GBK"/>
        <charset val="134"/>
      </rPr>
      <t>交通建设符合环评审批要素</t>
    </r>
  </si>
  <si>
    <r>
      <rPr>
        <sz val="10"/>
        <rFont val="方正仿宋_GBK"/>
        <charset val="134"/>
      </rPr>
      <t>可持续影响</t>
    </r>
  </si>
  <si>
    <r>
      <rPr>
        <sz val="10"/>
        <rFont val="方正仿宋_GBK"/>
        <charset val="134"/>
      </rPr>
      <t>新改建公路项目适应未来一定时期内交通需求</t>
    </r>
  </si>
  <si>
    <t>=1</t>
  </si>
  <si>
    <r>
      <rPr>
        <sz val="10"/>
        <rFont val="方正仿宋_GBK"/>
        <charset val="134"/>
      </rPr>
      <t>满意度</t>
    </r>
    <r>
      <rPr>
        <sz val="10"/>
        <rFont val="Times New Roman"/>
        <charset val="134"/>
      </rPr>
      <t xml:space="preserve">
</t>
    </r>
    <r>
      <rPr>
        <sz val="10"/>
        <rFont val="方正仿宋_GBK"/>
        <charset val="134"/>
      </rPr>
      <t>指标</t>
    </r>
    <r>
      <rPr>
        <sz val="10"/>
        <rFont val="Times New Roman"/>
        <charset val="134"/>
      </rPr>
      <t xml:space="preserve">
</t>
    </r>
    <r>
      <rPr>
        <sz val="10"/>
        <rFont val="方正仿宋_GBK"/>
        <charset val="134"/>
      </rPr>
      <t>（</t>
    </r>
    <r>
      <rPr>
        <sz val="10"/>
        <rFont val="Times New Roman"/>
        <charset val="134"/>
      </rPr>
      <t>10</t>
    </r>
    <r>
      <rPr>
        <sz val="10"/>
        <rFont val="方正仿宋_GBK"/>
        <charset val="134"/>
      </rPr>
      <t>分）</t>
    </r>
  </si>
  <si>
    <r>
      <rPr>
        <sz val="10"/>
        <rFont val="方正仿宋_GBK"/>
        <charset val="134"/>
      </rPr>
      <t>服务对象</t>
    </r>
    <r>
      <rPr>
        <sz val="10"/>
        <rFont val="Times New Roman"/>
        <charset val="134"/>
      </rPr>
      <t xml:space="preserve">
</t>
    </r>
    <r>
      <rPr>
        <sz val="10"/>
        <rFont val="方正仿宋_GBK"/>
        <charset val="134"/>
      </rPr>
      <t>满意度</t>
    </r>
  </si>
  <si>
    <r>
      <rPr>
        <sz val="10"/>
        <rFont val="方正仿宋_GBK"/>
        <charset val="134"/>
      </rPr>
      <t>司乘人员认可度</t>
    </r>
  </si>
  <si>
    <r>
      <rPr>
        <sz val="10"/>
        <rFont val="方正仿宋_GBK"/>
        <charset val="134"/>
      </rPr>
      <t>总</t>
    </r>
    <r>
      <rPr>
        <sz val="10"/>
        <rFont val="Times New Roman"/>
        <charset val="134"/>
      </rPr>
      <t xml:space="preserve">     </t>
    </r>
    <r>
      <rPr>
        <sz val="10"/>
        <rFont val="方正仿宋_GBK"/>
        <charset val="134"/>
      </rPr>
      <t>分</t>
    </r>
  </si>
  <si>
    <r>
      <rPr>
        <sz val="10"/>
        <rFont val="方正仿宋_GBK"/>
        <charset val="134"/>
      </rPr>
      <t>绩效</t>
    </r>
    <r>
      <rPr>
        <sz val="10"/>
        <rFont val="Times New Roman"/>
        <charset val="134"/>
      </rPr>
      <t xml:space="preserve">
</t>
    </r>
    <r>
      <rPr>
        <sz val="10"/>
        <rFont val="方正仿宋_GBK"/>
        <charset val="134"/>
      </rPr>
      <t>结论</t>
    </r>
  </si>
  <si>
    <r>
      <rPr>
        <sz val="10"/>
        <rFont val="方正仿宋_GBK"/>
        <charset val="134"/>
      </rPr>
      <t>自评得分：</t>
    </r>
    <r>
      <rPr>
        <sz val="10"/>
        <rFont val="Times New Roman"/>
        <charset val="134"/>
      </rPr>
      <t>91.01</t>
    </r>
    <r>
      <rPr>
        <sz val="10"/>
        <color rgb="FFFF0000"/>
        <rFont val="Times New Roman"/>
        <charset val="134"/>
      </rPr>
      <t xml:space="preserve">               </t>
    </r>
    <r>
      <rPr>
        <sz val="10"/>
        <rFont val="Times New Roman"/>
        <charset val="134"/>
      </rPr>
      <t xml:space="preserve">          </t>
    </r>
    <r>
      <rPr>
        <sz val="10"/>
        <rFont val="方正仿宋_GBK"/>
        <charset val="134"/>
      </rPr>
      <t>自评等级：优</t>
    </r>
  </si>
  <si>
    <r>
      <rPr>
        <sz val="10"/>
        <rFont val="方正仿宋_GBK"/>
        <charset val="134"/>
      </rPr>
      <t>联系人：</t>
    </r>
  </si>
  <si>
    <r>
      <rPr>
        <sz val="10"/>
        <rFont val="方正仿宋_GBK"/>
        <charset val="134"/>
      </rPr>
      <t>注：</t>
    </r>
    <r>
      <rPr>
        <sz val="10"/>
        <rFont val="Times New Roman"/>
        <charset val="134"/>
      </rPr>
      <t xml:space="preserve">
    1.</t>
    </r>
    <r>
      <rPr>
        <sz val="10"/>
        <rFont val="方正仿宋_GBK"/>
        <charset val="134"/>
      </rPr>
      <t>绩效自评采取打分评价的形式，满分为</t>
    </r>
    <r>
      <rPr>
        <sz val="10"/>
        <rFont val="Times New Roman"/>
        <charset val="134"/>
      </rPr>
      <t>100</t>
    </r>
    <r>
      <rPr>
        <sz val="1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方正仿宋_GBK"/>
        <charset val="134"/>
      </rPr>
      <t>分、效益指标</t>
    </r>
    <r>
      <rPr>
        <sz val="10"/>
        <rFont val="Times New Roman"/>
        <charset val="134"/>
      </rPr>
      <t>30</t>
    </r>
    <r>
      <rPr>
        <sz val="10"/>
        <rFont val="方正仿宋_GBK"/>
        <charset val="134"/>
      </rPr>
      <t>分、服务对象满意度</t>
    </r>
    <r>
      <rPr>
        <sz val="10"/>
        <rFont val="Times New Roman"/>
        <charset val="134"/>
      </rPr>
      <t>10</t>
    </r>
    <r>
      <rPr>
        <sz val="10"/>
        <rFont val="方正仿宋_GBK"/>
        <charset val="134"/>
      </rPr>
      <t>分、预算资金执行率</t>
    </r>
    <r>
      <rPr>
        <sz val="10"/>
        <rFont val="Times New Roman"/>
        <charset val="134"/>
      </rPr>
      <t>10</t>
    </r>
    <r>
      <rPr>
        <sz val="10"/>
        <rFont val="方正仿宋_GBK"/>
        <charset val="134"/>
      </rPr>
      <t>分。如有特殊情况，除预算资金执行率外，其他指标权重可作适当调整，但总分应为</t>
    </r>
    <r>
      <rPr>
        <sz val="10"/>
        <rFont val="Times New Roman"/>
        <charset val="134"/>
      </rPr>
      <t>100</t>
    </r>
    <r>
      <rPr>
        <sz val="10"/>
        <rFont val="方正仿宋_GBK"/>
        <charset val="134"/>
      </rPr>
      <t>分。</t>
    </r>
    <r>
      <rPr>
        <sz val="10"/>
        <rFont val="Times New Roman"/>
        <charset val="134"/>
      </rPr>
      <t xml:space="preserve">
    2.</t>
    </r>
    <r>
      <rPr>
        <sz val="10"/>
        <rFont val="方正仿宋_GBK"/>
        <charset val="134"/>
      </rPr>
      <t>未完成原因分析：说明偏离目标、不能完成目标的原因及拟釆取的措施。</t>
    </r>
    <r>
      <rPr>
        <sz val="10"/>
        <rFont val="Times New Roman"/>
        <charset val="134"/>
      </rPr>
      <t xml:space="preserve">
    3.</t>
    </r>
    <r>
      <rPr>
        <sz val="10"/>
        <rFont val="方正仿宋_GBK"/>
        <charset val="134"/>
      </rPr>
      <t>定量指标若为正向指标（即指标值为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；若定量指标为反向指标（即指标值为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t>
    </r>
    <r>
      <rPr>
        <sz val="10"/>
        <rFont val="Times New Roman"/>
        <charset val="134"/>
      </rPr>
      <t xml:space="preserve">
    4.</t>
    </r>
    <r>
      <rPr>
        <sz val="10"/>
        <rFont val="方正仿宋_GBK"/>
        <charset val="134"/>
      </rPr>
      <t>定性指标根据指标完成情况分为：</t>
    </r>
    <r>
      <rPr>
        <sz val="10"/>
        <rFont val="Times New Roman"/>
        <charset val="134"/>
      </rPr>
      <t>“</t>
    </r>
    <r>
      <rPr>
        <sz val="10"/>
        <rFont val="方正仿宋_GBK"/>
        <charset val="134"/>
      </rPr>
      <t>达成预期指标、部分达成预期指标并具有一定效果、未达成预期指标且效果较差</t>
    </r>
    <r>
      <rPr>
        <sz val="10"/>
        <rFont val="Times New Roman"/>
        <charset val="134"/>
      </rPr>
      <t>”</t>
    </r>
    <r>
      <rPr>
        <sz val="10"/>
        <rFont val="方正仿宋_GBK"/>
        <charset val="134"/>
      </rPr>
      <t>三档，分别按照该指标对应分值区间</t>
    </r>
    <r>
      <rPr>
        <sz val="10"/>
        <rFont val="Times New Roman"/>
        <charset val="134"/>
      </rPr>
      <t xml:space="preserve">100%-80% </t>
    </r>
    <r>
      <rPr>
        <sz val="10"/>
        <rFont val="方正仿宋_GBK"/>
        <charset val="134"/>
      </rPr>
      <t>（含）、</t>
    </r>
    <r>
      <rPr>
        <sz val="10"/>
        <rFont val="Times New Roman"/>
        <charset val="134"/>
      </rPr>
      <t xml:space="preserve">80%-50% </t>
    </r>
    <r>
      <rPr>
        <sz val="10"/>
        <rFont val="方正仿宋_GBK"/>
        <charset val="134"/>
      </rPr>
      <t>（含）、</t>
    </r>
    <r>
      <rPr>
        <sz val="10"/>
        <rFont val="Times New Roman"/>
        <charset val="134"/>
      </rPr>
      <t>50%-0%</t>
    </r>
    <r>
      <rPr>
        <sz val="10"/>
        <rFont val="方正仿宋_GBK"/>
        <charset val="134"/>
      </rPr>
      <t>合理确定分值。定量指标完成指标值的，记该指标所赋全部分值；未完成的，按照完成值与指标值的比例计分。</t>
    </r>
    <r>
      <rPr>
        <sz val="10"/>
        <rFont val="Times New Roman"/>
        <charset val="134"/>
      </rPr>
      <t xml:space="preserve">
    5.</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优</t>
    </r>
    <r>
      <rPr>
        <sz val="10"/>
        <rFont val="Times New Roman"/>
        <charset val="134"/>
      </rPr>
      <t>”</t>
    </r>
    <r>
      <rPr>
        <sz val="10"/>
        <rFont val="方正仿宋_GBK"/>
        <charset val="134"/>
      </rPr>
      <t>；</t>
    </r>
    <r>
      <rPr>
        <sz val="10"/>
        <rFont val="Times New Roman"/>
        <charset val="134"/>
      </rPr>
      <t>80</t>
    </r>
    <r>
      <rPr>
        <sz val="10"/>
        <rFont val="方正仿宋_GBK"/>
        <charset val="134"/>
      </rPr>
      <t>分</t>
    </r>
    <r>
      <rPr>
        <sz val="10"/>
        <rFont val="Times New Roman"/>
        <charset val="134"/>
      </rPr>
      <t>≤</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良</t>
    </r>
    <r>
      <rPr>
        <sz val="10"/>
        <rFont val="Times New Roman"/>
        <charset val="134"/>
      </rPr>
      <t>”</t>
    </r>
    <r>
      <rPr>
        <sz val="10"/>
        <rFont val="方正仿宋_GBK"/>
        <charset val="134"/>
      </rPr>
      <t>；</t>
    </r>
    <r>
      <rPr>
        <sz val="10"/>
        <rFont val="Times New Roman"/>
        <charset val="134"/>
      </rPr>
      <t>60</t>
    </r>
    <r>
      <rPr>
        <sz val="10"/>
        <rFont val="方正仿宋_GBK"/>
        <charset val="134"/>
      </rPr>
      <t>分</t>
    </r>
    <r>
      <rPr>
        <sz val="10"/>
        <rFont val="Times New Roman"/>
        <charset val="134"/>
      </rPr>
      <t>≤</t>
    </r>
    <r>
      <rPr>
        <sz val="10"/>
        <rFont val="方正仿宋_GBK"/>
        <charset val="134"/>
      </rPr>
      <t>评价得分＜</t>
    </r>
    <r>
      <rPr>
        <sz val="10"/>
        <rFont val="Times New Roman"/>
        <charset val="134"/>
      </rPr>
      <t>80</t>
    </r>
    <r>
      <rPr>
        <sz val="10"/>
        <rFont val="方正仿宋_GBK"/>
        <charset val="134"/>
      </rPr>
      <t>分，等级为</t>
    </r>
    <r>
      <rPr>
        <sz val="10"/>
        <rFont val="Times New Roman"/>
        <charset val="134"/>
      </rPr>
      <t>“</t>
    </r>
    <r>
      <rPr>
        <sz val="10"/>
        <rFont val="方正仿宋_GBK"/>
        <charset val="134"/>
      </rPr>
      <t>中</t>
    </r>
    <r>
      <rPr>
        <sz val="10"/>
        <rFont val="Times New Roman"/>
        <charset val="134"/>
      </rPr>
      <t>”</t>
    </r>
    <r>
      <rPr>
        <sz val="10"/>
        <rFont val="方正仿宋_GBK"/>
        <charset val="134"/>
      </rPr>
      <t>；评价得分＜</t>
    </r>
    <r>
      <rPr>
        <sz val="10"/>
        <rFont val="Times New Roman"/>
        <charset val="134"/>
      </rPr>
      <t>60</t>
    </r>
    <r>
      <rPr>
        <sz val="10"/>
        <rFont val="方正仿宋_GBK"/>
        <charset val="134"/>
      </rPr>
      <t>分，等级为</t>
    </r>
    <r>
      <rPr>
        <sz val="10"/>
        <rFont val="Times New Roman"/>
        <charset val="134"/>
      </rPr>
      <t>“</t>
    </r>
    <r>
      <rPr>
        <sz val="10"/>
        <rFont val="方正仿宋_GBK"/>
        <charset val="134"/>
      </rPr>
      <t>差</t>
    </r>
    <r>
      <rPr>
        <sz val="10"/>
        <rFont val="Times New Roman"/>
        <charset val="134"/>
      </rPr>
      <t>”</t>
    </r>
    <r>
      <rPr>
        <sz val="10"/>
        <rFont val="方正仿宋_GBK"/>
        <charset val="134"/>
      </rPr>
      <t>。</t>
    </r>
  </si>
  <si>
    <r>
      <rPr>
        <sz val="14"/>
        <rFont val="方正仿宋_GBK"/>
        <charset val="134"/>
      </rPr>
      <t>填报日期：</t>
    </r>
    <r>
      <rPr>
        <sz val="14"/>
        <rFont val="Times New Roman"/>
        <charset val="134"/>
      </rPr>
      <t>2024</t>
    </r>
    <r>
      <rPr>
        <sz val="14"/>
        <rFont val="方正仿宋_GBK"/>
        <charset val="134"/>
      </rPr>
      <t>年</t>
    </r>
    <r>
      <rPr>
        <sz val="14"/>
        <rFont val="Times New Roman"/>
        <charset val="134"/>
      </rPr>
      <t>10</t>
    </r>
    <r>
      <rPr>
        <sz val="14"/>
        <rFont val="方正仿宋_GBK"/>
        <charset val="134"/>
      </rPr>
      <t>月</t>
    </r>
    <r>
      <rPr>
        <sz val="14"/>
        <rFont val="Times New Roman"/>
        <charset val="134"/>
      </rPr>
      <t>16</t>
    </r>
    <r>
      <rPr>
        <sz val="14"/>
        <rFont val="方正仿宋_GBK"/>
        <charset val="134"/>
      </rPr>
      <t>日</t>
    </r>
  </si>
  <si>
    <r>
      <rPr>
        <sz val="10"/>
        <rFont val="Times New Roman"/>
        <charset val="134"/>
      </rPr>
      <t>2021</t>
    </r>
    <r>
      <rPr>
        <sz val="10"/>
        <rFont val="方正仿宋_GBK"/>
        <charset val="134"/>
      </rPr>
      <t>年第一批省级库区基金永和口岸公路和大树番茄种植专项资金</t>
    </r>
  </si>
  <si>
    <r>
      <rPr>
        <sz val="10"/>
        <rFont val="方正仿宋_GBK"/>
        <charset val="134"/>
      </rPr>
      <t>完成永和</t>
    </r>
    <r>
      <rPr>
        <sz val="10"/>
        <rFont val="Times New Roman"/>
        <charset val="134"/>
      </rPr>
      <t>5</t>
    </r>
    <r>
      <rPr>
        <sz val="10"/>
        <rFont val="方正仿宋_GBK"/>
        <charset val="134"/>
      </rPr>
      <t>、</t>
    </r>
    <r>
      <rPr>
        <sz val="10"/>
        <rFont val="Times New Roman"/>
        <charset val="134"/>
      </rPr>
      <t>11</t>
    </r>
    <r>
      <rPr>
        <sz val="10"/>
        <rFont val="方正仿宋_GBK"/>
        <charset val="134"/>
      </rPr>
      <t>组至永和口岸</t>
    </r>
    <r>
      <rPr>
        <sz val="10"/>
        <rFont val="Times New Roman"/>
        <charset val="134"/>
      </rPr>
      <t>3</t>
    </r>
    <r>
      <rPr>
        <sz val="10"/>
        <rFont val="方正仿宋_GBK"/>
        <charset val="134"/>
      </rPr>
      <t>公里公路项目建设，实现农村公路的安全畅通，为人民群众安全便捷出行提供交通运输保障。</t>
    </r>
  </si>
  <si>
    <r>
      <rPr>
        <sz val="10"/>
        <rFont val="方正仿宋_GBK"/>
        <charset val="134"/>
      </rPr>
      <t>建设自然村通硬化路公里数</t>
    </r>
  </si>
  <si>
    <r>
      <rPr>
        <sz val="10"/>
        <rFont val="Times New Roman"/>
        <charset val="134"/>
      </rPr>
      <t>≥3</t>
    </r>
    <r>
      <rPr>
        <sz val="10"/>
        <rFont val="方正仿宋_GBK"/>
        <charset val="134"/>
      </rPr>
      <t>公里</t>
    </r>
  </si>
  <si>
    <r>
      <rPr>
        <sz val="10"/>
        <rFont val="Times New Roman"/>
        <charset val="134"/>
      </rPr>
      <t>3</t>
    </r>
    <r>
      <rPr>
        <sz val="10"/>
        <rFont val="方正仿宋_GBK"/>
        <charset val="134"/>
      </rPr>
      <t>公里</t>
    </r>
  </si>
  <si>
    <r>
      <rPr>
        <sz val="10"/>
        <rFont val="Times New Roman"/>
        <charset val="134"/>
      </rPr>
      <t>≥1</t>
    </r>
    <r>
      <rPr>
        <sz val="10"/>
        <rFont val="方正仿宋_GBK"/>
        <charset val="134"/>
      </rPr>
      <t>个</t>
    </r>
  </si>
  <si>
    <r>
      <rPr>
        <sz val="10"/>
        <rFont val="Times New Roman"/>
        <charset val="134"/>
      </rPr>
      <t>1</t>
    </r>
    <r>
      <rPr>
        <sz val="10"/>
        <rFont val="方正仿宋_GBK"/>
        <charset val="134"/>
      </rPr>
      <t>个</t>
    </r>
  </si>
  <si>
    <r>
      <rPr>
        <sz val="10"/>
        <rFont val="方正仿宋_GBK"/>
        <charset val="134"/>
      </rPr>
      <t>合规</t>
    </r>
  </si>
  <si>
    <r>
      <rPr>
        <sz val="10"/>
        <rFont val="方正仿宋_GBK"/>
        <charset val="134"/>
      </rPr>
      <t>效益指标（</t>
    </r>
    <r>
      <rPr>
        <sz val="10"/>
        <rFont val="Times New Roman"/>
        <charset val="134"/>
      </rPr>
      <t>30</t>
    </r>
    <r>
      <rPr>
        <sz val="10"/>
        <rFont val="方正仿宋_GBK"/>
        <charset val="134"/>
      </rPr>
      <t>分）</t>
    </r>
  </si>
  <si>
    <r>
      <rPr>
        <sz val="10"/>
        <rFont val="方正仿宋_GBK"/>
        <charset val="134"/>
      </rPr>
      <t>提升基本公共服务水平</t>
    </r>
  </si>
  <si>
    <r>
      <rPr>
        <sz val="10"/>
        <rFont val="方正仿宋_GBK"/>
        <charset val="134"/>
      </rPr>
      <t>提升公路安全水平</t>
    </r>
  </si>
  <si>
    <r>
      <rPr>
        <sz val="10"/>
        <rFont val="方正仿宋_GBK"/>
        <charset val="134"/>
      </rPr>
      <t>自评得分：</t>
    </r>
    <r>
      <rPr>
        <sz val="10"/>
        <rFont val="Times New Roman"/>
        <charset val="134"/>
      </rPr>
      <t>100</t>
    </r>
    <r>
      <rPr>
        <sz val="10"/>
        <rFont val="方正仿宋_GBK"/>
        <charset val="134"/>
      </rPr>
      <t>分</t>
    </r>
    <r>
      <rPr>
        <sz val="10"/>
        <rFont val="Times New Roman"/>
        <charset val="134"/>
      </rPr>
      <t xml:space="preserve">                                  </t>
    </r>
    <r>
      <rPr>
        <sz val="10"/>
        <rFont val="方正仿宋_GBK"/>
        <charset val="134"/>
      </rPr>
      <t>自评等级：优</t>
    </r>
  </si>
  <si>
    <r>
      <rPr>
        <sz val="10"/>
        <rFont val="Times New Roman"/>
        <charset val="134"/>
      </rPr>
      <t>2023</t>
    </r>
    <r>
      <rPr>
        <sz val="10"/>
        <rFont val="方正仿宋_GBK"/>
        <charset val="134"/>
      </rPr>
      <t>年沧源县甘勐至班老公路改造工程资金</t>
    </r>
  </si>
  <si>
    <r>
      <rPr>
        <sz val="10"/>
        <rFont val="方正仿宋_GBK"/>
        <charset val="134"/>
      </rPr>
      <t>完成</t>
    </r>
    <r>
      <rPr>
        <sz val="10"/>
        <rFont val="Times New Roman"/>
        <charset val="134"/>
      </rPr>
      <t>30</t>
    </r>
    <r>
      <rPr>
        <sz val="10"/>
        <rFont val="方正仿宋_GBK"/>
        <charset val="134"/>
      </rPr>
      <t>公里甘勐至班老公路改造工程，实现农村公路的安全畅通，为人民群众安全便捷出行提供交通运输保障。</t>
    </r>
  </si>
  <si>
    <r>
      <rPr>
        <sz val="10"/>
        <rFont val="方正仿宋_GBK"/>
        <charset val="134"/>
      </rPr>
      <t>平均每公里造价</t>
    </r>
  </si>
  <si>
    <r>
      <rPr>
        <sz val="10"/>
        <rFont val="Times New Roman"/>
        <charset val="134"/>
      </rPr>
      <t>≥330</t>
    </r>
    <r>
      <rPr>
        <sz val="10"/>
        <rFont val="方正仿宋_GBK"/>
        <charset val="134"/>
      </rPr>
      <t>元</t>
    </r>
    <r>
      <rPr>
        <sz val="10"/>
        <rFont val="Times New Roman"/>
        <charset val="134"/>
      </rPr>
      <t>/</t>
    </r>
    <r>
      <rPr>
        <sz val="10"/>
        <rFont val="方正仿宋_GBK"/>
        <charset val="134"/>
      </rPr>
      <t>公里</t>
    </r>
  </si>
  <si>
    <r>
      <rPr>
        <sz val="10"/>
        <rFont val="Times New Roman"/>
        <charset val="134"/>
      </rPr>
      <t>330</t>
    </r>
    <r>
      <rPr>
        <sz val="10"/>
        <rFont val="方正仿宋_GBK"/>
        <charset val="134"/>
      </rPr>
      <t>元</t>
    </r>
    <r>
      <rPr>
        <sz val="10"/>
        <rFont val="Times New Roman"/>
        <charset val="134"/>
      </rPr>
      <t>/</t>
    </r>
    <r>
      <rPr>
        <sz val="10"/>
        <rFont val="方正仿宋_GBK"/>
        <charset val="134"/>
      </rPr>
      <t>公里</t>
    </r>
  </si>
  <si>
    <r>
      <rPr>
        <sz val="10"/>
        <rFont val="方正仿宋_GBK"/>
        <charset val="134"/>
      </rPr>
      <t>效益指标（</t>
    </r>
    <r>
      <rPr>
        <sz val="10"/>
        <rFont val="Times New Roman"/>
        <charset val="134"/>
      </rPr>
      <t>30%</t>
    </r>
    <r>
      <rPr>
        <sz val="10"/>
        <rFont val="方正仿宋_GBK"/>
        <charset val="134"/>
      </rPr>
      <t>）</t>
    </r>
  </si>
  <si>
    <r>
      <rPr>
        <sz val="10"/>
        <rFont val="方正仿宋_GBK"/>
        <charset val="134"/>
      </rPr>
      <t>自评得分：</t>
    </r>
    <r>
      <rPr>
        <sz val="10"/>
        <rFont val="Times New Roman"/>
        <charset val="134"/>
      </rPr>
      <t>94</t>
    </r>
    <r>
      <rPr>
        <sz val="10"/>
        <rFont val="方正仿宋_GBK"/>
        <charset val="134"/>
      </rPr>
      <t>分</t>
    </r>
    <r>
      <rPr>
        <sz val="10"/>
        <rFont val="Times New Roman"/>
        <charset val="134"/>
      </rPr>
      <t xml:space="preserve">                                  </t>
    </r>
    <r>
      <rPr>
        <sz val="10"/>
        <rFont val="方正仿宋_GBK"/>
        <charset val="134"/>
      </rPr>
      <t>自评等级：优</t>
    </r>
  </si>
  <si>
    <r>
      <rPr>
        <sz val="10"/>
        <rFont val="方正仿宋_GBK"/>
        <charset val="134"/>
      </rPr>
      <t>沧源佤族自治县勐角民族乡芒广至糯恩公路</t>
    </r>
  </si>
  <si>
    <t xml:space="preserve"> </t>
  </si>
  <si>
    <r>
      <rPr>
        <sz val="10"/>
        <rFont val="方正仿宋_GBK"/>
        <charset val="134"/>
      </rPr>
      <t>完成</t>
    </r>
    <r>
      <rPr>
        <sz val="10"/>
        <rFont val="Times New Roman"/>
        <charset val="134"/>
      </rPr>
      <t>3.7</t>
    </r>
    <r>
      <rPr>
        <sz val="10"/>
        <rFont val="方正仿宋_GBK"/>
        <charset val="134"/>
      </rPr>
      <t>公里项目建设</t>
    </r>
  </si>
  <si>
    <r>
      <rPr>
        <sz val="10"/>
        <rFont val="方正仿宋_GBK"/>
        <charset val="134"/>
      </rPr>
      <t>已完成</t>
    </r>
    <r>
      <rPr>
        <sz val="10"/>
        <rFont val="Times New Roman"/>
        <charset val="134"/>
      </rPr>
      <t>3.7</t>
    </r>
    <r>
      <rPr>
        <sz val="10"/>
        <rFont val="方正仿宋_GBK"/>
        <charset val="134"/>
      </rPr>
      <t>公里路基工程及路面底基层铺筑，正在准备面层铺筑。</t>
    </r>
  </si>
  <si>
    <r>
      <rPr>
        <sz val="10"/>
        <rFont val="Times New Roman"/>
        <charset val="134"/>
      </rPr>
      <t>≥3.7</t>
    </r>
    <r>
      <rPr>
        <sz val="10"/>
        <rFont val="方正仿宋_GBK"/>
        <charset val="134"/>
      </rPr>
      <t>公里</t>
    </r>
  </si>
  <si>
    <r>
      <rPr>
        <sz val="10"/>
        <rFont val="方正仿宋_GBK"/>
        <charset val="134"/>
      </rPr>
      <t>项目已完成路基工程建设及路面底基层铺筑，正在准备面层铺筑。</t>
    </r>
  </si>
  <si>
    <r>
      <rPr>
        <sz val="10"/>
        <rFont val="方正仿宋_GBK"/>
        <charset val="134"/>
      </rPr>
      <t>项目正在进行施工建设</t>
    </r>
  </si>
  <si>
    <r>
      <rPr>
        <sz val="10"/>
        <rFont val="方正仿宋_GBK"/>
        <charset val="134"/>
      </rPr>
      <t>项目未完成施工建设任务。</t>
    </r>
  </si>
  <si>
    <r>
      <rPr>
        <sz val="10"/>
        <rFont val="方正仿宋_GBK"/>
        <charset val="134"/>
      </rPr>
      <t>未开展项目验收工作</t>
    </r>
  </si>
  <si>
    <r>
      <rPr>
        <sz val="10"/>
        <rFont val="方正仿宋_GBK"/>
        <charset val="134"/>
      </rPr>
      <t>待项目完成施工建设任务后，及时组织交工验收。</t>
    </r>
  </si>
  <si>
    <r>
      <rPr>
        <sz val="10"/>
        <rFont val="Times New Roman"/>
        <charset val="134"/>
      </rPr>
      <t>≤260</t>
    </r>
    <r>
      <rPr>
        <sz val="10"/>
        <rFont val="方正仿宋_GBK"/>
        <charset val="134"/>
      </rPr>
      <t>万元</t>
    </r>
    <r>
      <rPr>
        <sz val="10"/>
        <rFont val="Times New Roman"/>
        <charset val="134"/>
      </rPr>
      <t>/</t>
    </r>
    <r>
      <rPr>
        <sz val="10"/>
        <rFont val="方正仿宋_GBK"/>
        <charset val="134"/>
      </rPr>
      <t>公里</t>
    </r>
  </si>
  <si>
    <r>
      <rPr>
        <sz val="10"/>
        <rFont val="方正仿宋_GBK"/>
        <charset val="134"/>
      </rPr>
      <t>项目未完成施工建设任务，未进行结算。</t>
    </r>
  </si>
  <si>
    <r>
      <rPr>
        <sz val="10"/>
        <rFont val="方正仿宋_GBK"/>
        <charset val="134"/>
      </rPr>
      <t>新改建公路项目适应未来一定时间内交通需求</t>
    </r>
  </si>
  <si>
    <r>
      <rPr>
        <sz val="10"/>
        <rFont val="Times New Roman"/>
        <charset val="134"/>
      </rPr>
      <t>30</t>
    </r>
    <r>
      <rPr>
        <sz val="10"/>
        <rFont val="方正仿宋_GBK"/>
        <charset val="134"/>
      </rPr>
      <t>户以上自然村通硬化路项目焦山水塘寨至白岩中伙房公路项目资金</t>
    </r>
  </si>
  <si>
    <r>
      <rPr>
        <sz val="10"/>
        <rFont val="方正仿宋_GBK"/>
        <charset val="134"/>
      </rPr>
      <t>完成</t>
    </r>
    <r>
      <rPr>
        <sz val="10"/>
        <rFont val="Times New Roman"/>
        <charset val="134"/>
      </rPr>
      <t>7</t>
    </r>
    <r>
      <rPr>
        <sz val="10"/>
        <rFont val="方正仿宋_GBK"/>
        <charset val="134"/>
      </rPr>
      <t>公里项目建设</t>
    </r>
  </si>
  <si>
    <r>
      <rPr>
        <sz val="10"/>
        <rFont val="方正仿宋_GBK"/>
        <charset val="134"/>
      </rPr>
      <t>完成</t>
    </r>
    <r>
      <rPr>
        <sz val="10"/>
        <rFont val="Times New Roman"/>
        <charset val="134"/>
      </rPr>
      <t>7</t>
    </r>
    <r>
      <rPr>
        <sz val="10"/>
        <rFont val="方正仿宋_GBK"/>
        <charset val="134"/>
      </rPr>
      <t>公里项目建设</t>
    </r>
    <r>
      <rPr>
        <sz val="10"/>
        <rFont val="Times New Roman"/>
        <charset val="134"/>
      </rPr>
      <t>,</t>
    </r>
    <r>
      <rPr>
        <sz val="10"/>
        <rFont val="方正仿宋_GBK"/>
        <charset val="134"/>
      </rPr>
      <t>项目路线起点焦山村水塘小寨，沿焦山公路布线，止于白岩村中伙房自然村岔口。项目路线全长</t>
    </r>
    <r>
      <rPr>
        <sz val="10"/>
        <rFont val="Times New Roman"/>
        <charset val="134"/>
      </rPr>
      <t>7.4</t>
    </r>
    <r>
      <rPr>
        <sz val="10"/>
        <rFont val="方正仿宋_GBK"/>
        <charset val="134"/>
      </rPr>
      <t>公里，路基宽度为</t>
    </r>
    <r>
      <rPr>
        <sz val="10"/>
        <rFont val="Times New Roman"/>
        <charset val="134"/>
      </rPr>
      <t>6.5</t>
    </r>
    <r>
      <rPr>
        <sz val="10"/>
        <rFont val="方正仿宋_GBK"/>
        <charset val="134"/>
      </rPr>
      <t>米，路面宽度为</t>
    </r>
    <r>
      <rPr>
        <sz val="10"/>
        <rFont val="Times New Roman"/>
        <charset val="134"/>
      </rPr>
      <t>4.5</t>
    </r>
    <r>
      <rPr>
        <sz val="10"/>
        <rFont val="方正仿宋_GBK"/>
        <charset val="134"/>
      </rPr>
      <t>米，路面类型为水泥混凝土路面</t>
    </r>
  </si>
  <si>
    <r>
      <rPr>
        <sz val="10"/>
        <rFont val="Times New Roman"/>
        <charset val="134"/>
      </rPr>
      <t>≥7</t>
    </r>
    <r>
      <rPr>
        <sz val="10"/>
        <rFont val="方正仿宋_GBK"/>
        <charset val="134"/>
      </rPr>
      <t>公里</t>
    </r>
  </si>
  <si>
    <r>
      <rPr>
        <sz val="10"/>
        <rFont val="Times New Roman"/>
        <charset val="134"/>
      </rPr>
      <t>7</t>
    </r>
    <r>
      <rPr>
        <sz val="10"/>
        <rFont val="方正仿宋_GBK"/>
        <charset val="134"/>
      </rPr>
      <t>公里</t>
    </r>
  </si>
  <si>
    <r>
      <rPr>
        <sz val="10"/>
        <rFont val="方正仿宋_GBK"/>
        <charset val="134"/>
      </rPr>
      <t>项目正在编制竣（交）工验收资料。</t>
    </r>
  </si>
  <si>
    <r>
      <rPr>
        <sz val="10"/>
        <rFont val="Times New Roman"/>
        <charset val="134"/>
      </rPr>
      <t>≤100</t>
    </r>
    <r>
      <rPr>
        <sz val="10"/>
        <rFont val="方正仿宋_GBK"/>
        <charset val="134"/>
      </rPr>
      <t>万元</t>
    </r>
    <r>
      <rPr>
        <sz val="10"/>
        <rFont val="Times New Roman"/>
        <charset val="134"/>
      </rPr>
      <t>/</t>
    </r>
    <r>
      <rPr>
        <sz val="10"/>
        <rFont val="方正仿宋_GBK"/>
        <charset val="134"/>
      </rPr>
      <t>公里</t>
    </r>
  </si>
  <si>
    <r>
      <rPr>
        <sz val="10"/>
        <rFont val="Times New Roman"/>
        <charset val="134"/>
      </rPr>
      <t>100</t>
    </r>
    <r>
      <rPr>
        <sz val="10"/>
        <rFont val="方正仿宋_GBK"/>
        <charset val="134"/>
      </rPr>
      <t>万元</t>
    </r>
    <r>
      <rPr>
        <sz val="10"/>
        <rFont val="Times New Roman"/>
        <charset val="134"/>
      </rPr>
      <t>/</t>
    </r>
    <r>
      <rPr>
        <sz val="10"/>
        <rFont val="方正仿宋_GBK"/>
        <charset val="134"/>
      </rPr>
      <t>公里</t>
    </r>
  </si>
  <si>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</si>
  <si>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t>≥80%</t>
  </si>
  <si>
    <r>
      <rPr>
        <sz val="10"/>
        <rFont val="方正仿宋_GBK"/>
        <charset val="134"/>
      </rPr>
      <t>自评得分：</t>
    </r>
    <r>
      <rPr>
        <sz val="10"/>
        <rFont val="Times New Roman"/>
        <charset val="134"/>
      </rPr>
      <t>98</t>
    </r>
    <r>
      <rPr>
        <sz val="10"/>
        <rFont val="方正仿宋_GBK"/>
        <charset val="134"/>
      </rPr>
      <t>分</t>
    </r>
    <r>
      <rPr>
        <sz val="10"/>
        <rFont val="Times New Roman"/>
        <charset val="134"/>
      </rPr>
      <t xml:space="preserve">                                  </t>
    </r>
    <r>
      <rPr>
        <sz val="10"/>
        <rFont val="方正仿宋_GBK"/>
        <charset val="134"/>
      </rPr>
      <t>自评等级：优</t>
    </r>
  </si>
  <si>
    <r>
      <rPr>
        <sz val="10"/>
        <rFont val="Times New Roman"/>
        <charset val="134"/>
      </rPr>
      <t>2022</t>
    </r>
    <r>
      <rPr>
        <sz val="10"/>
        <rFont val="方正仿宋_GBK"/>
        <charset val="134"/>
      </rPr>
      <t>年车辆购置税收入补助地方（第一批）专项资金</t>
    </r>
  </si>
  <si>
    <r>
      <rPr>
        <sz val="10"/>
        <rFont val="方正仿宋_GBK"/>
        <charset val="134"/>
      </rPr>
      <t>完成</t>
    </r>
    <r>
      <rPr>
        <sz val="10"/>
        <rFont val="Times New Roman"/>
        <charset val="134"/>
      </rPr>
      <t>109</t>
    </r>
    <r>
      <rPr>
        <sz val="10"/>
        <rFont val="方正仿宋_GBK"/>
        <charset val="134"/>
      </rPr>
      <t>公里建设任务</t>
    </r>
  </si>
  <si>
    <r>
      <rPr>
        <sz val="10"/>
        <rFont val="方正仿宋_GBK"/>
        <charset val="134"/>
      </rPr>
      <t>完成</t>
    </r>
    <r>
      <rPr>
        <sz val="10"/>
        <rFont val="Times New Roman"/>
        <charset val="134"/>
      </rPr>
      <t>109</t>
    </r>
    <r>
      <rPr>
        <sz val="10"/>
        <rFont val="方正仿宋_GBK"/>
        <charset val="134"/>
      </rPr>
      <t>公里建设任务</t>
    </r>
    <r>
      <rPr>
        <sz val="10"/>
        <rFont val="Times New Roman"/>
        <charset val="134"/>
      </rPr>
      <t>,</t>
    </r>
    <r>
      <rPr>
        <sz val="10"/>
        <rFont val="方正仿宋_GBK"/>
        <charset val="134"/>
      </rPr>
      <t>新改建普通省道和农村公路里程</t>
    </r>
    <r>
      <rPr>
        <sz val="10"/>
        <rFont val="Times New Roman"/>
        <charset val="134"/>
      </rPr>
      <t>109</t>
    </r>
    <r>
      <rPr>
        <sz val="10"/>
        <rFont val="方正仿宋_GBK"/>
        <charset val="134"/>
      </rPr>
      <t>公里，新增通三级及以上公路乡镇个数</t>
    </r>
    <r>
      <rPr>
        <sz val="10"/>
        <rFont val="Times New Roman"/>
        <charset val="134"/>
      </rPr>
      <t>2</t>
    </r>
    <r>
      <rPr>
        <sz val="10"/>
        <rFont val="方正仿宋_GBK"/>
        <charset val="134"/>
      </rPr>
      <t>个，新增通硬化路较大人口自然村个数</t>
    </r>
    <r>
      <rPr>
        <sz val="10"/>
        <rFont val="Times New Roman"/>
        <charset val="134"/>
      </rPr>
      <t>8</t>
    </r>
    <r>
      <rPr>
        <sz val="10"/>
        <rFont val="方正仿宋_GBK"/>
        <charset val="134"/>
      </rPr>
      <t>个，有效提高道路交通通行安全水平。</t>
    </r>
  </si>
  <si>
    <r>
      <rPr>
        <sz val="10"/>
        <rFont val="方正仿宋_GBK"/>
        <charset val="134"/>
      </rPr>
      <t>年度全社会新改建普通省道和农村公路里程</t>
    </r>
  </si>
  <si>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</si>
  <si>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r>
      <rPr>
        <sz val="14"/>
        <rFont val="Times New Roman"/>
        <charset val="134"/>
      </rPr>
      <t xml:space="preserve">    </t>
    </r>
    <r>
      <rPr>
        <sz val="14"/>
        <rFont val="方正仿宋_GBK"/>
        <charset val="134"/>
      </rPr>
      <t>单位（盖章）</t>
    </r>
    <r>
      <rPr>
        <sz val="14"/>
        <rFont val="Times New Roman"/>
        <charset val="134"/>
      </rPr>
      <t xml:space="preserve">:  </t>
    </r>
    <r>
      <rPr>
        <sz val="14"/>
        <rFont val="方正仿宋_GBK"/>
        <charset val="134"/>
      </rPr>
      <t>沧源佤族自治县交通运输局</t>
    </r>
  </si>
  <si>
    <r>
      <rPr>
        <sz val="10"/>
        <rFont val="Times New Roman"/>
        <charset val="134"/>
      </rPr>
      <t>2022</t>
    </r>
    <r>
      <rPr>
        <sz val="10"/>
        <rFont val="方正仿宋_GBK"/>
        <charset val="134"/>
      </rPr>
      <t>年省级普通省道及农村公路</t>
    </r>
    <r>
      <rPr>
        <sz val="10"/>
        <rFont val="Times New Roman"/>
        <charset val="134"/>
      </rPr>
      <t>“</t>
    </r>
    <r>
      <rPr>
        <sz val="10"/>
        <rFont val="方正仿宋_GBK"/>
        <charset val="134"/>
      </rPr>
      <t>以奖代补</t>
    </r>
    <r>
      <rPr>
        <sz val="10"/>
        <rFont val="Times New Roman"/>
        <charset val="134"/>
      </rPr>
      <t>”</t>
    </r>
    <r>
      <rPr>
        <sz val="10"/>
        <rFont val="方正仿宋_GBK"/>
        <charset val="134"/>
      </rPr>
      <t>专项资金</t>
    </r>
  </si>
  <si>
    <r>
      <rPr>
        <sz val="10"/>
        <rFont val="方正仿宋_GBK"/>
        <charset val="134"/>
      </rPr>
      <t>完成</t>
    </r>
    <r>
      <rPr>
        <sz val="10"/>
        <rFont val="Times New Roman"/>
        <charset val="134"/>
      </rPr>
      <t>3</t>
    </r>
    <r>
      <rPr>
        <sz val="10"/>
        <rFont val="方正仿宋_GBK"/>
        <charset val="134"/>
      </rPr>
      <t>条</t>
    </r>
    <r>
      <rPr>
        <sz val="10"/>
        <rFont val="Times New Roman"/>
        <charset val="134"/>
      </rPr>
      <t>9.995</t>
    </r>
    <r>
      <rPr>
        <sz val="10"/>
        <rFont val="方正仿宋_GBK"/>
        <charset val="134"/>
      </rPr>
      <t>公里乡镇通三级公路改造</t>
    </r>
  </si>
  <si>
    <r>
      <rPr>
        <sz val="10"/>
        <rFont val="方正仿宋_GBK"/>
        <charset val="134"/>
      </rPr>
      <t>完成</t>
    </r>
    <r>
      <rPr>
        <sz val="10"/>
        <rFont val="Times New Roman"/>
        <charset val="134"/>
      </rPr>
      <t>3</t>
    </r>
    <r>
      <rPr>
        <sz val="10"/>
        <rFont val="方正仿宋_GBK"/>
        <charset val="134"/>
      </rPr>
      <t>条</t>
    </r>
    <r>
      <rPr>
        <sz val="10"/>
        <rFont val="Times New Roman"/>
        <charset val="134"/>
      </rPr>
      <t>9.995</t>
    </r>
    <r>
      <rPr>
        <sz val="10"/>
        <rFont val="方正仿宋_GBK"/>
        <charset val="134"/>
      </rPr>
      <t>公里乡镇通三级公路改造</t>
    </r>
    <r>
      <rPr>
        <sz val="10"/>
        <rFont val="Times New Roman"/>
        <charset val="134"/>
      </rPr>
      <t>,</t>
    </r>
    <r>
      <rPr>
        <sz val="10"/>
        <rFont val="方正仿宋_GBK"/>
        <charset val="134"/>
      </rPr>
      <t>有效提升道路交通通行安全水平。</t>
    </r>
  </si>
  <si>
    <r>
      <rPr>
        <sz val="10"/>
        <rFont val="方正仿宋_GBK"/>
        <charset val="134"/>
      </rPr>
      <t>计划</t>
    </r>
    <r>
      <rPr>
        <sz val="10"/>
        <rFont val="Times New Roman"/>
        <charset val="134"/>
      </rPr>
      <t>2022</t>
    </r>
    <r>
      <rPr>
        <sz val="10"/>
        <rFont val="方正仿宋_GBK"/>
        <charset val="134"/>
      </rPr>
      <t>年通三级路乡镇数量（个）</t>
    </r>
  </si>
  <si>
    <r>
      <rPr>
        <sz val="10"/>
        <rFont val="Times New Roman"/>
        <charset val="134"/>
      </rPr>
      <t>≤330</t>
    </r>
    <r>
      <rPr>
        <sz val="10"/>
        <rFont val="方正仿宋_GBK"/>
        <charset val="134"/>
      </rPr>
      <t>万元</t>
    </r>
    <r>
      <rPr>
        <sz val="10"/>
        <rFont val="Times New Roman"/>
        <charset val="134"/>
      </rPr>
      <t>/</t>
    </r>
    <r>
      <rPr>
        <sz val="10"/>
        <rFont val="方正仿宋_GBK"/>
        <charset val="134"/>
      </rPr>
      <t>公里</t>
    </r>
  </si>
  <si>
    <r>
      <rPr>
        <sz val="10"/>
        <rFont val="Times New Roman"/>
        <charset val="134"/>
      </rPr>
      <t>330</t>
    </r>
    <r>
      <rPr>
        <sz val="10"/>
        <rFont val="方正仿宋_GBK"/>
        <charset val="134"/>
      </rPr>
      <t>万元</t>
    </r>
    <r>
      <rPr>
        <sz val="10"/>
        <rFont val="Times New Roman"/>
        <charset val="134"/>
      </rPr>
      <t>/</t>
    </r>
    <r>
      <rPr>
        <sz val="10"/>
        <rFont val="方正仿宋_GBK"/>
        <charset val="134"/>
      </rPr>
      <t>公里</t>
    </r>
  </si>
  <si>
    <r>
      <rPr>
        <sz val="10"/>
        <rFont val="方正仿宋_GBK"/>
        <charset val="134"/>
      </rPr>
      <t>沧源县</t>
    </r>
    <r>
      <rPr>
        <sz val="10"/>
        <rFont val="Times New Roman"/>
        <charset val="134"/>
      </rPr>
      <t>2022</t>
    </r>
    <r>
      <rPr>
        <sz val="10"/>
        <rFont val="方正仿宋_GBK"/>
        <charset val="134"/>
      </rPr>
      <t>、</t>
    </r>
    <r>
      <rPr>
        <sz val="10"/>
        <rFont val="Times New Roman"/>
        <charset val="134"/>
      </rPr>
      <t>2023</t>
    </r>
    <r>
      <rPr>
        <sz val="10"/>
        <rFont val="方正仿宋_GBK"/>
        <charset val="134"/>
      </rPr>
      <t>年农村公路日常养护专项资金</t>
    </r>
  </si>
  <si>
    <r>
      <rPr>
        <sz val="10"/>
        <rFont val="方正仿宋_GBK"/>
        <charset val="134"/>
      </rPr>
      <t>对全县农村公路</t>
    </r>
    <r>
      <rPr>
        <sz val="10"/>
        <rFont val="Times New Roman"/>
        <charset val="134"/>
      </rPr>
      <t>2410.197</t>
    </r>
    <r>
      <rPr>
        <sz val="10"/>
        <rFont val="方正仿宋_GBK"/>
        <charset val="134"/>
      </rPr>
      <t>公里进行日常养护，农村公路村道</t>
    </r>
    <r>
      <rPr>
        <sz val="10"/>
        <rFont val="Times New Roman"/>
        <charset val="134"/>
      </rPr>
      <t>55</t>
    </r>
    <r>
      <rPr>
        <sz val="10"/>
        <rFont val="方正仿宋_GBK"/>
        <charset val="134"/>
      </rPr>
      <t>公里进行安防工程的实施，实现农村公路的安全畅通，为人民群众安全便捷出行提供交通运输保障，做好农村公路日常养护巡查，加大农村公路养护投入，全面提升管养水平，实现农村公路的安全畅通，为人民群众安全便捷出行提供交通运输保障。县、乡、村农村公路列养率达</t>
    </r>
    <r>
      <rPr>
        <sz val="10"/>
        <rFont val="Times New Roman"/>
        <charset val="134"/>
      </rPr>
      <t>100%</t>
    </r>
    <r>
      <rPr>
        <sz val="10"/>
        <rFont val="方正仿宋_GBK"/>
        <charset val="134"/>
      </rPr>
      <t>。</t>
    </r>
  </si>
  <si>
    <r>
      <rPr>
        <sz val="10"/>
        <rFont val="方正仿宋_GBK"/>
        <charset val="134"/>
      </rPr>
      <t>养护里程数</t>
    </r>
  </si>
  <si>
    <r>
      <rPr>
        <sz val="10"/>
        <rFont val="方正仿宋_GBK"/>
        <charset val="134"/>
      </rPr>
      <t>安防实施里程数</t>
    </r>
  </si>
  <si>
    <r>
      <rPr>
        <sz val="10"/>
        <rFont val="Times New Roman"/>
        <charset val="134"/>
      </rPr>
      <t>≥55</t>
    </r>
    <r>
      <rPr>
        <sz val="10"/>
        <rFont val="方正仿宋_GBK"/>
        <charset val="134"/>
      </rPr>
      <t>公里</t>
    </r>
  </si>
  <si>
    <r>
      <rPr>
        <sz val="10"/>
        <rFont val="Times New Roman"/>
        <charset val="134"/>
      </rPr>
      <t>55</t>
    </r>
    <r>
      <rPr>
        <sz val="10"/>
        <rFont val="方正仿宋_GBK"/>
        <charset val="134"/>
      </rPr>
      <t>公里</t>
    </r>
  </si>
  <si>
    <r>
      <rPr>
        <sz val="10"/>
        <rFont val="Times New Roman"/>
        <charset val="134"/>
      </rPr>
      <t>≥5000</t>
    </r>
    <r>
      <rPr>
        <sz val="10"/>
        <rFont val="方正仿宋_GBK"/>
        <charset val="134"/>
      </rPr>
      <t>元</t>
    </r>
    <r>
      <rPr>
        <sz val="10"/>
        <rFont val="Times New Roman"/>
        <charset val="134"/>
      </rPr>
      <t>/</t>
    </r>
    <r>
      <rPr>
        <sz val="10"/>
        <rFont val="方正仿宋_GBK"/>
        <charset val="134"/>
      </rPr>
      <t>公里</t>
    </r>
  </si>
  <si>
    <r>
      <rPr>
        <sz val="10"/>
        <rFont val="方正仿宋_GBK"/>
        <charset val="134"/>
      </rPr>
      <t>提升群众行车出行安全</t>
    </r>
  </si>
  <si>
    <r>
      <rPr>
        <sz val="10"/>
        <rFont val="方正仿宋_GBK"/>
        <charset val="134"/>
      </rPr>
      <t>公路沿线绿化率</t>
    </r>
  </si>
  <si>
    <r>
      <rPr>
        <sz val="10"/>
        <rFont val="方正仿宋_GBK"/>
        <charset val="134"/>
      </rPr>
      <t>道路使用年限</t>
    </r>
  </si>
  <si>
    <r>
      <rPr>
        <sz val="10"/>
        <rFont val="Times New Roman"/>
        <charset val="134"/>
      </rPr>
      <t>≥10</t>
    </r>
    <r>
      <rPr>
        <sz val="10"/>
        <rFont val="方正仿宋_GBK"/>
        <charset val="134"/>
      </rPr>
      <t>年</t>
    </r>
  </si>
  <si>
    <r>
      <rPr>
        <sz val="10"/>
        <rFont val="Times New Roman"/>
        <charset val="134"/>
      </rPr>
      <t>10</t>
    </r>
    <r>
      <rPr>
        <sz val="10"/>
        <rFont val="方正仿宋_GBK"/>
        <charset val="134"/>
      </rPr>
      <t>年</t>
    </r>
  </si>
  <si>
    <r>
      <rPr>
        <sz val="10"/>
        <rFont val="方正仿宋_GBK"/>
        <charset val="134"/>
      </rPr>
      <t>自评得分：</t>
    </r>
    <r>
      <rPr>
        <sz val="10"/>
        <rFont val="Times New Roman"/>
        <charset val="134"/>
      </rPr>
      <t>95</t>
    </r>
    <r>
      <rPr>
        <sz val="10"/>
        <rFont val="方正仿宋_GBK"/>
        <charset val="134"/>
      </rPr>
      <t>分</t>
    </r>
    <r>
      <rPr>
        <sz val="10"/>
        <rFont val="Times New Roman"/>
        <charset val="134"/>
      </rPr>
      <t xml:space="preserve">                                 </t>
    </r>
    <r>
      <rPr>
        <sz val="10"/>
        <rFont val="方正仿宋_GBK"/>
        <charset val="134"/>
      </rPr>
      <t>自评等级：优</t>
    </r>
  </si>
  <si>
    <r>
      <rPr>
        <sz val="14"/>
        <rFont val="Times New Roman"/>
        <charset val="134"/>
      </rPr>
      <t xml:space="preserve">    </t>
    </r>
    <r>
      <rPr>
        <sz val="14"/>
        <rFont val="方正仿宋_GBK"/>
        <charset val="134"/>
      </rPr>
      <t>单位（盖章）</t>
    </r>
    <r>
      <rPr>
        <sz val="14"/>
        <rFont val="Times New Roman"/>
        <charset val="134"/>
      </rPr>
      <t>:</t>
    </r>
    <r>
      <rPr>
        <sz val="14"/>
        <rFont val="方正仿宋_GBK"/>
        <charset val="134"/>
      </rPr>
      <t>沧源佤族自治县交通运输局</t>
    </r>
  </si>
  <si>
    <r>
      <rPr>
        <sz val="10"/>
        <rFont val="Times New Roman"/>
        <charset val="134"/>
      </rPr>
      <t>2021</t>
    </r>
    <r>
      <rPr>
        <sz val="10"/>
        <rFont val="方正仿宋_GBK"/>
        <charset val="134"/>
      </rPr>
      <t>年、</t>
    </r>
    <r>
      <rPr>
        <sz val="10"/>
        <rFont val="Times New Roman"/>
        <charset val="134"/>
      </rPr>
      <t>2022</t>
    </r>
    <r>
      <rPr>
        <sz val="10"/>
        <rFont val="方正仿宋_GBK"/>
        <charset val="134"/>
      </rPr>
      <t>年政府还贷二级公路取消收费后补助资金</t>
    </r>
  </si>
  <si>
    <r>
      <rPr>
        <sz val="10"/>
        <rFont val="方正仿宋_GBK"/>
        <charset val="134"/>
      </rPr>
      <t>一是完成</t>
    </r>
    <r>
      <rPr>
        <sz val="10"/>
        <rFont val="Times New Roman"/>
        <charset val="134"/>
      </rPr>
      <t>2022</t>
    </r>
    <r>
      <rPr>
        <sz val="10"/>
        <rFont val="方正仿宋_GBK"/>
        <charset val="134"/>
      </rPr>
      <t>年</t>
    </r>
    <r>
      <rPr>
        <sz val="10"/>
        <rFont val="Times New Roman"/>
        <charset val="134"/>
      </rPr>
      <t>4</t>
    </r>
    <r>
      <rPr>
        <sz val="10"/>
        <rFont val="方正仿宋_GBK"/>
        <charset val="134"/>
      </rPr>
      <t>座危桥改造，二是完成沧源县</t>
    </r>
    <r>
      <rPr>
        <sz val="10"/>
        <rFont val="Times New Roman"/>
        <charset val="134"/>
      </rPr>
      <t>2022</t>
    </r>
    <r>
      <rPr>
        <sz val="10"/>
        <rFont val="方正仿宋_GBK"/>
        <charset val="134"/>
      </rPr>
      <t>年村道安防工程</t>
    </r>
    <r>
      <rPr>
        <sz val="10"/>
        <rFont val="Times New Roman"/>
        <charset val="134"/>
      </rPr>
      <t>74</t>
    </r>
    <r>
      <rPr>
        <sz val="10"/>
        <rFont val="方正仿宋_GBK"/>
        <charset val="134"/>
      </rPr>
      <t>公里。</t>
    </r>
  </si>
  <si>
    <r>
      <rPr>
        <sz val="10"/>
        <rFont val="方正仿宋_GBK"/>
        <charset val="134"/>
      </rPr>
      <t>一是完成</t>
    </r>
    <r>
      <rPr>
        <sz val="10"/>
        <rFont val="Times New Roman"/>
        <charset val="134"/>
      </rPr>
      <t>2022</t>
    </r>
    <r>
      <rPr>
        <sz val="10"/>
        <rFont val="方正仿宋_GBK"/>
        <charset val="134"/>
      </rPr>
      <t>年</t>
    </r>
    <r>
      <rPr>
        <sz val="10"/>
        <rFont val="Times New Roman"/>
        <charset val="134"/>
      </rPr>
      <t>4</t>
    </r>
    <r>
      <rPr>
        <sz val="10"/>
        <rFont val="方正仿宋_GBK"/>
        <charset val="134"/>
      </rPr>
      <t>座危桥改造，二是完成沧源县</t>
    </r>
    <r>
      <rPr>
        <sz val="10"/>
        <rFont val="Times New Roman"/>
        <charset val="134"/>
      </rPr>
      <t>2022</t>
    </r>
    <r>
      <rPr>
        <sz val="10"/>
        <rFont val="方正仿宋_GBK"/>
        <charset val="134"/>
      </rPr>
      <t>年村道安防工程</t>
    </r>
    <r>
      <rPr>
        <sz val="10"/>
        <rFont val="Times New Roman"/>
        <charset val="134"/>
      </rPr>
      <t>74</t>
    </r>
    <r>
      <rPr>
        <sz val="10"/>
        <rFont val="方正仿宋_GBK"/>
        <charset val="134"/>
      </rPr>
      <t>公里</t>
    </r>
    <r>
      <rPr>
        <sz val="10"/>
        <rFont val="Times New Roman"/>
        <charset val="134"/>
      </rPr>
      <t>.</t>
    </r>
    <r>
      <rPr>
        <sz val="10"/>
        <rFont val="方正仿宋_GBK"/>
        <charset val="134"/>
      </rPr>
      <t>有效提升道路交通通行水平。</t>
    </r>
  </si>
  <si>
    <r>
      <rPr>
        <sz val="10"/>
        <rFont val="方正仿宋_GBK"/>
        <charset val="134"/>
      </rPr>
      <t>危桥改造座数</t>
    </r>
  </si>
  <si>
    <r>
      <rPr>
        <sz val="10"/>
        <rFont val="方正仿宋_GBK"/>
        <charset val="134"/>
      </rPr>
      <t>村道安防工程里程数</t>
    </r>
  </si>
  <si>
    <r>
      <rPr>
        <sz val="10"/>
        <rFont val="Times New Roman"/>
        <charset val="134"/>
      </rPr>
      <t>≥74</t>
    </r>
    <r>
      <rPr>
        <sz val="10"/>
        <rFont val="方正仿宋_GBK"/>
        <charset val="134"/>
      </rPr>
      <t>公里</t>
    </r>
  </si>
  <si>
    <r>
      <rPr>
        <sz val="10"/>
        <rFont val="Times New Roman"/>
        <charset val="134"/>
      </rPr>
      <t>74</t>
    </r>
    <r>
      <rPr>
        <sz val="10"/>
        <rFont val="方正仿宋_GBK"/>
        <charset val="134"/>
      </rPr>
      <t>公里</t>
    </r>
  </si>
  <si>
    <r>
      <rPr>
        <sz val="7"/>
        <rFont val="方正仿宋_GBK"/>
        <charset val="134"/>
      </rPr>
      <t>提升</t>
    </r>
  </si>
  <si>
    <r>
      <rPr>
        <sz val="10"/>
        <rFont val="方正仿宋_GBK"/>
        <charset val="134"/>
      </rPr>
      <t>农村客运补贴资金及城市交通发展奖励资金</t>
    </r>
  </si>
  <si>
    <r>
      <rPr>
        <sz val="10"/>
        <rFont val="方正仿宋_GBK"/>
        <charset val="134"/>
      </rPr>
      <t>一是对农村客运公交化车辆进行运营补贴，二是对全县建制村通客车车辆运营补贴，三是对农村客运车辆安全动态设备进行补助。</t>
    </r>
  </si>
  <si>
    <r>
      <rPr>
        <sz val="10"/>
        <rFont val="方正仿宋_GBK"/>
        <charset val="134"/>
      </rPr>
      <t>农村客运公交化车辆进行运营补贴</t>
    </r>
  </si>
  <si>
    <r>
      <rPr>
        <sz val="10"/>
        <rFont val="Times New Roman"/>
        <charset val="134"/>
      </rPr>
      <t>20</t>
    </r>
    <r>
      <rPr>
        <sz val="10"/>
        <rFont val="方正仿宋_GBK"/>
        <charset val="134"/>
      </rPr>
      <t>个建制村</t>
    </r>
  </si>
  <si>
    <r>
      <rPr>
        <sz val="10"/>
        <rFont val="Times New Roman"/>
        <charset val="134"/>
      </rPr>
      <t xml:space="preserve"> </t>
    </r>
    <r>
      <rPr>
        <sz val="10"/>
        <rFont val="方正仿宋_GBK"/>
        <charset val="134"/>
      </rPr>
      <t>农村客运车辆补贴数量</t>
    </r>
  </si>
  <si>
    <r>
      <rPr>
        <sz val="10"/>
        <rFont val="Times New Roman"/>
        <charset val="134"/>
      </rPr>
      <t>80</t>
    </r>
    <r>
      <rPr>
        <sz val="10"/>
        <rFont val="方正仿宋_GBK"/>
        <charset val="134"/>
      </rPr>
      <t>辆</t>
    </r>
  </si>
  <si>
    <r>
      <rPr>
        <sz val="10"/>
        <rFont val="方正仿宋_GBK"/>
        <charset val="134"/>
      </rPr>
      <t>出租车运营补贴数量</t>
    </r>
  </si>
  <si>
    <r>
      <rPr>
        <sz val="10"/>
        <rFont val="Times New Roman"/>
        <charset val="134"/>
      </rPr>
      <t>88</t>
    </r>
    <r>
      <rPr>
        <sz val="10"/>
        <rFont val="方正仿宋_GBK"/>
        <charset val="134"/>
      </rPr>
      <t>辆车</t>
    </r>
  </si>
  <si>
    <r>
      <rPr>
        <sz val="10"/>
        <rFont val="Times New Roman"/>
        <charset val="134"/>
      </rPr>
      <t>69</t>
    </r>
    <r>
      <rPr>
        <sz val="10"/>
        <rFont val="方正仿宋_GBK"/>
        <charset val="134"/>
      </rPr>
      <t>辆</t>
    </r>
  </si>
  <si>
    <r>
      <rPr>
        <sz val="10"/>
        <rFont val="方正仿宋_GBK"/>
        <charset val="134"/>
      </rPr>
      <t>农村客运公交化运营补贴</t>
    </r>
  </si>
  <si>
    <r>
      <rPr>
        <sz val="10"/>
        <rFont val="Times New Roman"/>
        <charset val="134"/>
      </rPr>
      <t>21</t>
    </r>
    <r>
      <rPr>
        <sz val="10"/>
        <rFont val="方正仿宋_GBK"/>
        <charset val="134"/>
      </rPr>
      <t>万元</t>
    </r>
  </si>
  <si>
    <r>
      <rPr>
        <sz val="10"/>
        <rFont val="方正仿宋_GBK"/>
        <charset val="134"/>
      </rPr>
      <t>建制村通客车巩固率运营补贴</t>
    </r>
  </si>
  <si>
    <r>
      <rPr>
        <sz val="10"/>
        <rFont val="Times New Roman"/>
        <charset val="134"/>
      </rPr>
      <t>27</t>
    </r>
    <r>
      <rPr>
        <sz val="10"/>
        <rFont val="方正仿宋_GBK"/>
        <charset val="134"/>
      </rPr>
      <t>万元</t>
    </r>
  </si>
  <si>
    <r>
      <rPr>
        <sz val="10"/>
        <rFont val="方正仿宋_GBK"/>
        <charset val="134"/>
      </rPr>
      <t>农村客运安全动态监控及信息化建设补助</t>
    </r>
  </si>
  <si>
    <r>
      <rPr>
        <sz val="10"/>
        <rFont val="Times New Roman"/>
        <charset val="134"/>
      </rPr>
      <t>5.4</t>
    </r>
    <r>
      <rPr>
        <sz val="10"/>
        <rFont val="方正仿宋_GBK"/>
        <charset val="134"/>
      </rPr>
      <t>万元</t>
    </r>
  </si>
  <si>
    <r>
      <rPr>
        <sz val="10"/>
        <rFont val="方正仿宋_GBK"/>
        <charset val="134"/>
      </rPr>
      <t>农村客运运营补贴</t>
    </r>
  </si>
  <si>
    <r>
      <rPr>
        <sz val="10"/>
        <rFont val="Times New Roman"/>
        <charset val="134"/>
      </rPr>
      <t>24.73</t>
    </r>
    <r>
      <rPr>
        <sz val="10"/>
        <rFont val="方正仿宋_GBK"/>
        <charset val="134"/>
      </rPr>
      <t>万元</t>
    </r>
  </si>
  <si>
    <r>
      <rPr>
        <sz val="10"/>
        <rFont val="Times New Roman"/>
        <charset val="134"/>
      </rPr>
      <t>18.50</t>
    </r>
    <r>
      <rPr>
        <sz val="10"/>
        <rFont val="方正仿宋_GBK"/>
        <charset val="134"/>
      </rPr>
      <t>万元</t>
    </r>
  </si>
  <si>
    <r>
      <rPr>
        <sz val="10"/>
        <rFont val="方正仿宋_GBK"/>
        <charset val="134"/>
      </rPr>
      <t>贫困地区居民受益人数</t>
    </r>
  </si>
  <si>
    <r>
      <rPr>
        <sz val="10"/>
        <rFont val="Times New Roman"/>
        <charset val="134"/>
      </rPr>
      <t>18</t>
    </r>
    <r>
      <rPr>
        <sz val="10"/>
        <rFont val="方正仿宋_GBK"/>
        <charset val="134"/>
      </rPr>
      <t>万人</t>
    </r>
  </si>
  <si>
    <r>
      <rPr>
        <sz val="10"/>
        <rFont val="方正仿宋_GBK"/>
        <charset val="134"/>
      </rPr>
      <t>城市居民受益人数</t>
    </r>
  </si>
  <si>
    <r>
      <rPr>
        <sz val="10"/>
        <rFont val="Times New Roman"/>
        <charset val="134"/>
      </rPr>
      <t>4</t>
    </r>
    <r>
      <rPr>
        <sz val="10"/>
        <rFont val="方正仿宋_GBK"/>
        <charset val="134"/>
      </rPr>
      <t>万人</t>
    </r>
  </si>
  <si>
    <r>
      <rPr>
        <sz val="10"/>
        <rFont val="方正仿宋_GBK"/>
        <charset val="134"/>
      </rPr>
      <t>补贴对象满意度</t>
    </r>
  </si>
  <si>
    <r>
      <rPr>
        <sz val="10"/>
        <rFont val="方正仿宋_GBK"/>
        <charset val="134"/>
      </rPr>
      <t>中缅边境应急资金</t>
    </r>
  </si>
  <si>
    <r>
      <rPr>
        <sz val="10"/>
        <color rgb="FF000000"/>
        <rFont val="宋体"/>
        <charset val="0"/>
      </rPr>
      <t>中缅边境应急资金，保障车辆运输工作经费</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</si>
  <si>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</si>
  <si>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车辆保障数量</t>
    </r>
  </si>
  <si>
    <r>
      <rPr>
        <sz val="10"/>
        <color rgb="FF000000"/>
        <rFont val="Times New Roman"/>
        <charset val="0"/>
      </rPr>
      <t>10</t>
    </r>
    <r>
      <rPr>
        <sz val="10"/>
        <color rgb="FF000000"/>
        <rFont val="宋体"/>
        <charset val="0"/>
      </rPr>
      <t>辆</t>
    </r>
  </si>
  <si>
    <r>
      <rPr>
        <sz val="10"/>
        <color rgb="FF000000"/>
        <rFont val="宋体"/>
        <charset val="0"/>
      </rPr>
      <t>无</t>
    </r>
  </si>
  <si>
    <r>
      <rPr>
        <sz val="10"/>
        <color rgb="FF000000"/>
        <rFont val="方正仿宋_GBK"/>
        <charset val="134"/>
      </rPr>
      <t>完成车辆保障质量</t>
    </r>
  </si>
  <si>
    <r>
      <rPr>
        <sz val="10"/>
        <color rgb="FF000000"/>
        <rFont val="方正仿宋_GBK"/>
        <charset val="134"/>
      </rPr>
      <t>按时完成车辆保障经费拨付</t>
    </r>
  </si>
  <si>
    <r>
      <rPr>
        <sz val="10"/>
        <color rgb="FF000000"/>
        <rFont val="宋体"/>
        <charset val="0"/>
      </rPr>
      <t>按时</t>
    </r>
  </si>
  <si>
    <r>
      <rPr>
        <sz val="10"/>
        <color rgb="FF000000"/>
        <rFont val="方正仿宋_GBK"/>
        <charset val="134"/>
      </rPr>
      <t>成本控制在预算成本内</t>
    </r>
  </si>
  <si>
    <r>
      <rPr>
        <sz val="10"/>
        <color rgb="FF000000"/>
        <rFont val="Times New Roman"/>
        <charset val="0"/>
      </rPr>
      <t>8.44</t>
    </r>
    <r>
      <rPr>
        <sz val="10"/>
        <color rgb="FF000000"/>
        <rFont val="宋体"/>
        <charset val="0"/>
      </rPr>
      <t>万元</t>
    </r>
  </si>
  <si>
    <r>
      <rPr>
        <sz val="10"/>
        <color rgb="FF000000"/>
        <rFont val="方正仿宋_GBK"/>
        <charset val="134"/>
      </rPr>
      <t>社会效益满意度高</t>
    </r>
  </si>
  <si>
    <r>
      <rPr>
        <sz val="10"/>
        <color rgb="FF000000"/>
        <rFont val="方正仿宋_GBK"/>
        <charset val="134"/>
      </rPr>
      <t>服务对象满意度高</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</si>
  <si>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</si>
  <si>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0"/>
        <rFont val="方正仿宋_GBK"/>
        <charset val="134"/>
      </rPr>
      <t>双江至沧源（勐省）高速公路项目资金</t>
    </r>
  </si>
  <si>
    <r>
      <rPr>
        <sz val="10"/>
        <color rgb="FF000000"/>
        <rFont val="方正仿宋_GBK"/>
        <charset val="134"/>
      </rPr>
      <t>建设数量完成率</t>
    </r>
  </si>
  <si>
    <r>
      <rPr>
        <sz val="10"/>
        <color rgb="FF000000"/>
        <rFont val="宋体"/>
        <charset val="0"/>
      </rPr>
      <t>工程未完成</t>
    </r>
  </si>
  <si>
    <r>
      <rPr>
        <sz val="10"/>
        <color rgb="FF000000"/>
        <rFont val="方正仿宋_GBK"/>
        <charset val="134"/>
      </rPr>
      <t>投资完成率</t>
    </r>
  </si>
  <si>
    <r>
      <rPr>
        <sz val="10"/>
        <color rgb="FF000000"/>
        <rFont val="宋体"/>
        <charset val="0"/>
      </rPr>
      <t>资金使用率</t>
    </r>
  </si>
  <si>
    <r>
      <rPr>
        <sz val="10"/>
        <color rgb="FF000000"/>
        <rFont val="方正仿宋_GBK"/>
        <charset val="134"/>
      </rPr>
      <t>工程验收合格率</t>
    </r>
  </si>
  <si>
    <r>
      <rPr>
        <sz val="10"/>
        <color rgb="FF000000"/>
        <rFont val="方正仿宋_GBK"/>
        <charset val="134"/>
      </rPr>
      <t>开工时效</t>
    </r>
  </si>
  <si>
    <r>
      <rPr>
        <sz val="10"/>
        <color rgb="FF000000"/>
        <rFont val="方正仿宋_GBK"/>
        <charset val="134"/>
      </rPr>
      <t>完工时效</t>
    </r>
  </si>
  <si>
    <r>
      <rPr>
        <sz val="10"/>
        <color rgb="FF000000"/>
        <rFont val="宋体"/>
        <charset val="0"/>
      </rPr>
      <t>建设期资金到位率</t>
    </r>
  </si>
  <si>
    <r>
      <rPr>
        <sz val="10"/>
        <color rgb="FF000000"/>
        <rFont val="方正仿宋_GBK"/>
        <charset val="134"/>
      </rPr>
      <t>总投资</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</si>
  <si>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</si>
  <si>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经济效益</t>
    </r>
  </si>
  <si>
    <r>
      <rPr>
        <sz val="10"/>
        <color rgb="FF000000"/>
        <rFont val="方正仿宋_GBK"/>
        <charset val="134"/>
      </rPr>
      <t>经济内部收益率</t>
    </r>
  </si>
  <si>
    <t>≥8%</t>
  </si>
  <si>
    <r>
      <rPr>
        <sz val="10"/>
        <color rgb="FF000000"/>
        <rFont val="方正仿宋_GBK"/>
        <charset val="134"/>
      </rPr>
      <t>基本公共服务水平</t>
    </r>
  </si>
  <si>
    <r>
      <rPr>
        <sz val="10"/>
        <color rgb="FF000000"/>
        <rFont val="宋体"/>
        <charset val="0"/>
      </rPr>
      <t>提升</t>
    </r>
  </si>
  <si>
    <r>
      <rPr>
        <sz val="10"/>
        <color rgb="FF000000"/>
        <rFont val="方正仿宋_GBK"/>
        <charset val="134"/>
      </rPr>
      <t>符合国家环评要求</t>
    </r>
  </si>
  <si>
    <r>
      <rPr>
        <sz val="10"/>
        <color rgb="FF000000"/>
        <rFont val="宋体"/>
        <charset val="0"/>
      </rPr>
      <t>符合</t>
    </r>
  </si>
  <si>
    <r>
      <rPr>
        <sz val="10"/>
        <color rgb="FF000000"/>
        <rFont val="方正仿宋_GBK"/>
        <charset val="134"/>
      </rPr>
      <t>可持续影响</t>
    </r>
  </si>
  <si>
    <r>
      <rPr>
        <sz val="10"/>
        <color rgb="FF000000"/>
        <rFont val="方正仿宋_GBK"/>
        <charset val="134"/>
      </rPr>
      <t>偿债能力</t>
    </r>
  </si>
  <si>
    <r>
      <rPr>
        <sz val="10"/>
        <color rgb="FF000000"/>
        <rFont val="宋体"/>
        <charset val="0"/>
      </rPr>
      <t>按期还本付息</t>
    </r>
  </si>
  <si>
    <r>
      <rPr>
        <sz val="10"/>
        <color rgb="FF000000"/>
        <rFont val="方正仿宋_GBK"/>
        <charset val="134"/>
      </rPr>
      <t>服务对象满意度</t>
    </r>
    <r>
      <rPr>
        <sz val="10"/>
        <color rgb="FF000000"/>
        <rFont val="宋体"/>
        <charset val="134"/>
      </rPr>
      <t>指标</t>
    </r>
  </si>
  <si>
    <t>≥95%</t>
  </si>
  <si>
    <r>
      <rPr>
        <sz val="10"/>
        <color rgb="FF000000"/>
        <rFont val="方正仿宋_GBK"/>
        <charset val="134"/>
      </rPr>
      <t>自评得分：</t>
    </r>
    <r>
      <rPr>
        <sz val="10"/>
        <color rgb="FF000000"/>
        <rFont val="Times New Roman"/>
        <charset val="134"/>
      </rPr>
      <t xml:space="preserve">                 82.5                 </t>
    </r>
    <r>
      <rPr>
        <sz val="10"/>
        <color rgb="FF000000"/>
        <rFont val="方正仿宋_GBK"/>
        <charset val="134"/>
      </rPr>
      <t>自评等级：良</t>
    </r>
  </si>
  <si>
    <r>
      <rPr>
        <sz val="10"/>
        <rFont val="方正仿宋_GBK"/>
        <charset val="134"/>
      </rPr>
      <t>沧源县分级承担全市高速公路政府性债务到期本息的专项资金</t>
    </r>
  </si>
  <si>
    <r>
      <rPr>
        <sz val="10"/>
        <color rgb="FF000000"/>
        <rFont val="宋体"/>
        <charset val="0"/>
      </rPr>
      <t>完成</t>
    </r>
    <r>
      <rPr>
        <sz val="10"/>
        <color rgb="FF000000"/>
        <rFont val="Times New Roman"/>
        <charset val="0"/>
      </rPr>
      <t>2023</t>
    </r>
    <r>
      <rPr>
        <sz val="10"/>
        <color rgb="FF000000"/>
        <rFont val="宋体"/>
        <charset val="0"/>
      </rPr>
      <t>年沧源县分级承担全市高速公路政府性债务到期本息支付</t>
    </r>
  </si>
  <si>
    <r>
      <rPr>
        <sz val="10"/>
        <color rgb="FF000000"/>
        <rFont val="方正仿宋_GBK"/>
        <charset val="134"/>
      </rPr>
      <t>支付利息次数</t>
    </r>
  </si>
  <si>
    <r>
      <rPr>
        <sz val="10"/>
        <color rgb="FF000000"/>
        <rFont val="Times New Roman"/>
        <charset val="0"/>
      </rPr>
      <t>12</t>
    </r>
    <r>
      <rPr>
        <sz val="10"/>
        <color rgb="FF000000"/>
        <rFont val="宋体"/>
        <charset val="0"/>
      </rPr>
      <t>次</t>
    </r>
  </si>
  <si>
    <r>
      <rPr>
        <sz val="10"/>
        <color rgb="FF000000"/>
        <rFont val="方正仿宋_GBK"/>
        <charset val="134"/>
      </rPr>
      <t>完成利息支付</t>
    </r>
  </si>
  <si>
    <r>
      <rPr>
        <sz val="10"/>
        <color rgb="FF000000"/>
        <rFont val="宋体"/>
        <charset val="0"/>
      </rPr>
      <t>完成</t>
    </r>
  </si>
  <si>
    <r>
      <rPr>
        <sz val="10"/>
        <color rgb="FF000000"/>
        <rFont val="方正仿宋_GBK"/>
        <charset val="134"/>
      </rPr>
      <t>按时支付利息</t>
    </r>
  </si>
  <si>
    <r>
      <rPr>
        <sz val="10"/>
        <color rgb="FF000000"/>
        <rFont val="方正仿宋_GBK"/>
        <charset val="134"/>
      </rPr>
      <t>控制在预算成本内</t>
    </r>
  </si>
  <si>
    <r>
      <rPr>
        <sz val="10"/>
        <color rgb="FF000000"/>
        <rFont val="方正仿宋_GBK"/>
        <charset val="134"/>
      </rPr>
      <t>社会群众满意度高</t>
    </r>
  </si>
  <si>
    <r>
      <rPr>
        <sz val="10"/>
        <color rgb="FF000000"/>
        <rFont val="方正仿宋_GBK"/>
        <charset val="134"/>
      </rPr>
      <t>服务对象满意度</t>
    </r>
    <r>
      <rPr>
        <sz val="10"/>
        <color rgb="FF000000"/>
        <rFont val="宋体"/>
        <charset val="134"/>
      </rPr>
      <t>高</t>
    </r>
  </si>
  <si>
    <r>
      <rPr>
        <sz val="10"/>
        <color rgb="FF000000"/>
        <rFont val="方正书宋_GBK"/>
        <charset val="0"/>
      </rPr>
      <t>无</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</si>
  <si>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</si>
  <si>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0"/>
        <rFont val="方正仿宋_GBK"/>
        <charset val="134"/>
      </rPr>
      <t>立孟二级公路（立新至班洪段）征地补偿款资金</t>
    </r>
  </si>
  <si>
    <r>
      <rPr>
        <sz val="10"/>
        <color rgb="FF000000"/>
        <rFont val="宋体"/>
        <charset val="0"/>
      </rPr>
      <t>完成</t>
    </r>
    <r>
      <rPr>
        <sz val="10"/>
        <color rgb="FF000000"/>
        <rFont val="Times New Roman"/>
        <charset val="0"/>
      </rPr>
      <t>2023</t>
    </r>
    <r>
      <rPr>
        <sz val="10"/>
        <color rgb="FF000000"/>
        <rFont val="宋体"/>
        <charset val="0"/>
      </rPr>
      <t>年立孟二级公路（立新至班洪段）征地补偿款发放，有效稳定社会秩序。</t>
    </r>
  </si>
  <si>
    <r>
      <rPr>
        <sz val="10"/>
        <color rgb="FF000000"/>
        <rFont val="方正仿宋_GBK"/>
        <charset val="134"/>
      </rPr>
      <t>补偿款兑付次数</t>
    </r>
  </si>
  <si>
    <r>
      <rPr>
        <sz val="10"/>
        <color rgb="FF000000"/>
        <rFont val="Times New Roman"/>
        <charset val="0"/>
      </rPr>
      <t>10</t>
    </r>
    <r>
      <rPr>
        <sz val="10"/>
        <color rgb="FF000000"/>
        <rFont val="宋体"/>
        <charset val="0"/>
      </rPr>
      <t>次</t>
    </r>
  </si>
  <si>
    <r>
      <rPr>
        <sz val="10"/>
        <color rgb="FF000000"/>
        <rFont val="方正仿宋_GBK"/>
        <charset val="134"/>
      </rPr>
      <t>补偿款兑付年限</t>
    </r>
  </si>
  <si>
    <r>
      <rPr>
        <sz val="10"/>
        <color rgb="FF000000"/>
        <rFont val="Times New Roman"/>
        <charset val="0"/>
      </rPr>
      <t>5</t>
    </r>
    <r>
      <rPr>
        <sz val="10"/>
        <color rgb="FF000000"/>
        <rFont val="宋体"/>
        <charset val="0"/>
      </rPr>
      <t>年</t>
    </r>
  </si>
  <si>
    <r>
      <rPr>
        <sz val="10"/>
        <color rgb="FF000000"/>
        <rFont val="方正仿宋_GBK"/>
        <charset val="134"/>
      </rPr>
      <t>严格按照补偿花名册兑付</t>
    </r>
  </si>
  <si>
    <r>
      <rPr>
        <sz val="10"/>
        <color rgb="FF000000"/>
        <rFont val="宋体"/>
        <charset val="0"/>
      </rPr>
      <t>是</t>
    </r>
  </si>
  <si>
    <r>
      <rPr>
        <sz val="10"/>
        <color rgb="FF000000"/>
        <rFont val="方正仿宋_GBK"/>
        <charset val="134"/>
      </rPr>
      <t>按时兑付补偿款</t>
    </r>
  </si>
  <si>
    <r>
      <rPr>
        <sz val="10"/>
        <color rgb="FF000000"/>
        <rFont val="方正仿宋_GBK"/>
        <charset val="134"/>
      </rPr>
      <t>兑付准确率</t>
    </r>
  </si>
  <si>
    <r>
      <rPr>
        <sz val="10"/>
        <color rgb="FF000000"/>
        <rFont val="方正仿宋_GBK"/>
        <charset val="134"/>
      </rPr>
      <t>有效稳定社会秩序</t>
    </r>
  </si>
  <si>
    <r>
      <rPr>
        <sz val="10"/>
        <color rgb="FF000000"/>
        <rFont val="宋体"/>
        <charset val="0"/>
      </rPr>
      <t>有效</t>
    </r>
  </si>
  <si>
    <r>
      <rPr>
        <sz val="10"/>
        <color rgb="FF000000"/>
        <rFont val="方正仿宋_GBK"/>
        <charset val="134"/>
      </rPr>
      <t>补偿对象满意度</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</si>
  <si>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</si>
  <si>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0"/>
        <rFont val="Times New Roman"/>
        <charset val="134"/>
      </rPr>
      <t>2023</t>
    </r>
    <r>
      <rPr>
        <sz val="10"/>
        <rFont val="方正仿宋_GBK"/>
        <charset val="134"/>
      </rPr>
      <t>年农村公路建设资金</t>
    </r>
  </si>
  <si>
    <r>
      <rPr>
        <sz val="10"/>
        <color rgb="FF000000"/>
        <rFont val="宋体"/>
        <charset val="0"/>
      </rPr>
      <t>完成瑞勐高速公路征地补偿款、国道</t>
    </r>
    <r>
      <rPr>
        <sz val="10"/>
        <color rgb="FF000000"/>
        <rFont val="Times New Roman"/>
        <charset val="0"/>
      </rPr>
      <t>G219</t>
    </r>
    <r>
      <rPr>
        <sz val="10"/>
        <color rgb="FF000000"/>
        <rFont val="宋体"/>
        <charset val="0"/>
      </rPr>
      <t>征地补偿款、直过民族地区，养护安防工程等存量资金的支付，有效稳定社会社会，提高群众生活满意度</t>
    </r>
  </si>
  <si>
    <r>
      <rPr>
        <sz val="10"/>
        <color rgb="FF000000"/>
        <rFont val="方正书宋_GBK"/>
        <charset val="0"/>
      </rPr>
      <t>完成瑞勐高速公路征地补偿款、国道</t>
    </r>
    <r>
      <rPr>
        <sz val="10"/>
        <color rgb="FF000000"/>
        <rFont val="Times New Roman"/>
        <charset val="0"/>
      </rPr>
      <t>G219</t>
    </r>
    <r>
      <rPr>
        <sz val="10"/>
        <color rgb="FF000000"/>
        <rFont val="方正书宋_GBK"/>
        <charset val="0"/>
      </rPr>
      <t>征地补偿款、直过民族地区，养护安防工程等存量资金的支付，有效稳定社会社会，提高群众生活满意度</t>
    </r>
  </si>
  <si>
    <r>
      <rPr>
        <sz val="10"/>
        <color rgb="FF000000"/>
        <rFont val="方正仿宋_GBK"/>
        <charset val="134"/>
      </rPr>
      <t>支付项目类别</t>
    </r>
  </si>
  <si>
    <r>
      <rPr>
        <sz val="10"/>
        <color rgb="FF000000"/>
        <rFont val="Times New Roman"/>
        <charset val="0"/>
      </rPr>
      <t>5</t>
    </r>
    <r>
      <rPr>
        <sz val="10"/>
        <color rgb="FF000000"/>
        <rFont val="宋体"/>
        <charset val="0"/>
      </rPr>
      <t>类</t>
    </r>
  </si>
  <si>
    <r>
      <rPr>
        <sz val="10"/>
        <color rgb="FF000000"/>
        <rFont val="方正仿宋_GBK"/>
        <charset val="134"/>
      </rPr>
      <t>完成存量资金支付</t>
    </r>
  </si>
  <si>
    <r>
      <rPr>
        <sz val="10"/>
        <color rgb="FF000000"/>
        <rFont val="方正仿宋_GBK"/>
        <charset val="134"/>
      </rPr>
      <t>按时完成存量资金拨付</t>
    </r>
  </si>
  <si>
    <r>
      <rPr>
        <sz val="10"/>
        <color rgb="FF000000"/>
        <rFont val="方正仿宋_GBK"/>
        <charset val="134"/>
      </rPr>
      <t>以存量资金指标作为标准</t>
    </r>
  </si>
  <si>
    <r>
      <rPr>
        <sz val="10"/>
        <color rgb="FF000000"/>
        <rFont val="方正书宋_GBK"/>
        <charset val="0"/>
      </rPr>
      <t>有效</t>
    </r>
  </si>
  <si>
    <r>
      <rPr>
        <sz val="10"/>
        <color rgb="FF000000"/>
        <rFont val="方正仿宋_GBK"/>
        <charset val="134"/>
      </rPr>
      <t>支付对象满意度</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</si>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</sst>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97">
    <font>
      <sz val="11"/>
      <color indexed="8"/>
      <name val="宋体"/>
      <charset val="134"/>
      <scheme val="minor"/>
    </font>
    <font>
      <sz val="11"/>
      <color theme="1"/>
      <name val="Times New Roman"/>
      <charset val="134"/>
    </font>
    <font>
      <sz val="14"/>
      <color theme="1"/>
      <name val="Times New Roman"/>
      <charset val="134"/>
    </font>
    <font>
      <b/>
      <sz val="14"/>
      <color theme="1"/>
      <name val="Times New Roman"/>
      <charset val="134"/>
    </font>
    <font>
      <sz val="22"/>
      <color rgb="FF000000"/>
      <name val="Times New Roman"/>
      <charset val="134"/>
    </font>
    <font>
      <b/>
      <sz val="14"/>
      <color rgb="FF000000"/>
      <name val="Times New Roman"/>
      <charset val="134"/>
    </font>
    <font>
      <sz val="14"/>
      <color rgb="FF000000"/>
      <name val="方正仿宋_GBK"/>
      <charset val="134"/>
    </font>
    <font>
      <sz val="14"/>
      <color rgb="FF000000"/>
      <name val="Times New Roman"/>
      <charset val="134"/>
    </font>
    <font>
      <sz val="10"/>
      <color rgb="FF000000"/>
      <name val="Times New Roman"/>
      <charset val="134"/>
    </font>
    <font>
      <sz val="10"/>
      <name val="Times New Roman"/>
      <charset val="134"/>
    </font>
    <font>
      <sz val="10"/>
      <color rgb="FF000000"/>
      <name val="Times New Roman"/>
      <charset val="0"/>
    </font>
    <font>
      <sz val="22"/>
      <name val="Times New Roman"/>
      <charset val="134"/>
    </font>
    <font>
      <b/>
      <sz val="14"/>
      <name val="Times New Roman"/>
      <charset val="134"/>
    </font>
    <font>
      <sz val="14"/>
      <name val="Times New Roman"/>
      <charset val="134"/>
    </font>
    <font>
      <sz val="7"/>
      <name val="Times New Roman"/>
      <charset val="134"/>
    </font>
    <font>
      <sz val="11"/>
      <color theme="1"/>
      <name val="宋体"/>
      <charset val="134"/>
      <scheme val="minor"/>
    </font>
    <font>
      <sz val="12"/>
      <color rgb="FF000000"/>
      <name val="Times New Roman"/>
      <charset val="134"/>
    </font>
    <font>
      <sz val="12"/>
      <color rgb="FF000000"/>
      <name val="Times New Roman"/>
      <charset val="0"/>
    </font>
    <font>
      <sz val="10"/>
      <name val="Times New Roman"/>
      <charset val="0"/>
    </font>
    <font>
      <b/>
      <sz val="10"/>
      <name val="Times New Roman"/>
      <charset val="134"/>
    </font>
    <font>
      <b/>
      <sz val="11"/>
      <color rgb="FFFF0000"/>
      <name val="Times New Roman"/>
      <charset val="134"/>
    </font>
    <font>
      <sz val="11"/>
      <color indexed="8"/>
      <name val="Times New Roman"/>
      <charset val="134"/>
    </font>
    <font>
      <b/>
      <sz val="18"/>
      <name val="Times New Roman"/>
      <charset val="134"/>
    </font>
    <font>
      <b/>
      <sz val="18"/>
      <color indexed="8"/>
      <name val="Times New Roman"/>
      <charset val="134"/>
    </font>
    <font>
      <sz val="12"/>
      <color indexed="8"/>
      <name val="Times New Roman"/>
      <charset val="134"/>
    </font>
    <font>
      <b/>
      <sz val="10"/>
      <color rgb="FFFF0000"/>
      <name val="Times New Roman"/>
      <charset val="134"/>
    </font>
    <font>
      <b/>
      <sz val="10"/>
      <color indexed="8"/>
      <name val="Times New Roman"/>
      <charset val="134"/>
    </font>
    <font>
      <sz val="10"/>
      <color indexed="8"/>
      <name val="Times New Roman"/>
      <charset val="134"/>
    </font>
    <font>
      <b/>
      <sz val="10"/>
      <color rgb="FF000000"/>
      <name val="Times New Roman"/>
      <charset val="134"/>
    </font>
    <font>
      <sz val="10"/>
      <name val="宋体"/>
      <charset val="134"/>
    </font>
    <font>
      <sz val="10"/>
      <color rgb="FF000000"/>
      <name val="宋体"/>
      <charset val="134"/>
    </font>
    <font>
      <b/>
      <sz val="11"/>
      <color rgb="FF0070C0"/>
      <name val="Times New Roman"/>
      <charset val="134"/>
    </font>
    <font>
      <sz val="12"/>
      <name val="宋体"/>
      <charset val="134"/>
    </font>
    <font>
      <sz val="22"/>
      <color indexed="8"/>
      <name val="Times New Roman"/>
      <charset val="134"/>
    </font>
    <font>
      <sz val="10"/>
      <color indexed="8"/>
      <name val="Times New Roman"/>
      <charset val="0"/>
    </font>
    <font>
      <sz val="12"/>
      <color theme="1"/>
      <name val="Times New Roman"/>
      <charset val="134"/>
    </font>
    <font>
      <sz val="12"/>
      <color rgb="FFFF0000"/>
      <name val="Times New Roman"/>
      <charset val="0"/>
    </font>
    <font>
      <sz val="12"/>
      <color rgb="FFFF0000"/>
      <name val="宋体"/>
      <charset val="134"/>
    </font>
    <font>
      <sz val="12"/>
      <name val="Times New Roman"/>
      <charset val="134"/>
    </font>
    <font>
      <b/>
      <sz val="20"/>
      <name val="Times New Roman"/>
      <charset val="134"/>
    </font>
    <font>
      <sz val="11"/>
      <color rgb="FF000000"/>
      <name val="Times New Roman"/>
      <charset val="134"/>
    </font>
    <font>
      <sz val="9"/>
      <name val="Times New Roman"/>
      <charset val="134"/>
    </font>
    <font>
      <b/>
      <sz val="11"/>
      <color rgb="FF000000"/>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color rgb="FF000000"/>
      <name val="宋体"/>
      <charset val="0"/>
    </font>
    <font>
      <sz val="10"/>
      <color rgb="FF000000"/>
      <name val="方正仿宋_GBK"/>
      <charset val="0"/>
    </font>
    <font>
      <sz val="22"/>
      <name val="方正小标宋_GBK"/>
      <charset val="134"/>
    </font>
    <font>
      <b/>
      <sz val="14"/>
      <name val="方正仿宋_GBK"/>
      <charset val="134"/>
    </font>
    <font>
      <sz val="14"/>
      <name val="方正仿宋_GBK"/>
      <charset val="134"/>
    </font>
    <font>
      <sz val="10"/>
      <color rgb="FFFF0000"/>
      <name val="Times New Roman"/>
      <charset val="134"/>
    </font>
    <font>
      <sz val="7"/>
      <name val="方正仿宋_GBK"/>
      <charset val="134"/>
    </font>
    <font>
      <sz val="10"/>
      <color rgb="FF000000"/>
      <name val="方正书宋_GBK"/>
      <charset val="0"/>
    </font>
    <font>
      <sz val="11"/>
      <color theme="1"/>
      <name val="宋体"/>
      <charset val="134"/>
    </font>
    <font>
      <sz val="12"/>
      <color rgb="FF000000"/>
      <name val="方正仿宋_GBK"/>
      <charset val="134"/>
    </font>
    <font>
      <sz val="12"/>
      <color rgb="FF000000"/>
      <name val="方正仿宋_GBK"/>
      <charset val="0"/>
    </font>
    <font>
      <sz val="12"/>
      <color rgb="FF000000"/>
      <name val="宋体"/>
      <charset val="0"/>
    </font>
    <font>
      <sz val="12"/>
      <color rgb="FF000000"/>
      <name val="方正书宋_GBK"/>
      <charset val="0"/>
    </font>
    <font>
      <b/>
      <sz val="18"/>
      <name val="宋体"/>
      <charset val="134"/>
    </font>
    <font>
      <b/>
      <sz val="18"/>
      <color indexed="8"/>
      <name val="宋体"/>
      <charset val="134"/>
    </font>
    <font>
      <sz val="12"/>
      <color rgb="FF000000"/>
      <name val="宋体"/>
      <charset val="134"/>
    </font>
    <font>
      <sz val="12"/>
      <color theme="1"/>
      <name val="宋体"/>
      <charset val="134"/>
    </font>
    <font>
      <sz val="12"/>
      <color indexed="8"/>
      <name val="宋体"/>
      <charset val="134"/>
    </font>
    <font>
      <sz val="10"/>
      <color indexed="8"/>
      <name val="宋体"/>
      <charset val="134"/>
    </font>
    <font>
      <b/>
      <sz val="10"/>
      <color rgb="FF000000"/>
      <name val="宋体"/>
      <charset val="134"/>
    </font>
    <font>
      <sz val="10"/>
      <color theme="1"/>
      <name val="Times New Roman"/>
      <charset val="134"/>
    </font>
    <font>
      <sz val="10"/>
      <color theme="1"/>
      <name val="宋体"/>
      <charset val="134"/>
    </font>
    <font>
      <b/>
      <sz val="11"/>
      <color rgb="FF0070C0"/>
      <name val="宋体"/>
      <charset val="134"/>
    </font>
    <font>
      <sz val="2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5"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32" fillId="0" borderId="0"/>
    <xf numFmtId="0" fontId="63" fillId="0" borderId="0">
      <alignment vertical="center"/>
    </xf>
    <xf numFmtId="0" fontId="63" fillId="0" borderId="0"/>
  </cellStyleXfs>
  <cellXfs count="17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9" fontId="9" fillId="0" borderId="1" xfId="3" applyNumberFormat="1" applyFont="1" applyBorder="1" applyAlignment="1">
      <alignment horizontal="center" vertical="center" wrapText="1"/>
    </xf>
    <xf numFmtId="9" fontId="9" fillId="0" borderId="1" xfId="3" applyFont="1" applyBorder="1" applyAlignment="1">
      <alignment horizontal="center" vertical="center" wrapText="1"/>
    </xf>
    <xf numFmtId="10" fontId="9" fillId="0" borderId="1" xfId="0" applyNumberFormat="1"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1" fontId="9" fillId="0" borderId="13" xfId="0" applyNumberFormat="1" applyFont="1" applyFill="1" applyBorder="1" applyAlignment="1">
      <alignment horizontal="center" vertical="center" wrapText="1"/>
    </xf>
    <xf numFmtId="1" fontId="9" fillId="0" borderId="14"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1" fontId="9"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4" fontId="10" fillId="0" borderId="15"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9" fillId="0" borderId="13" xfId="0" applyFont="1" applyFill="1" applyBorder="1" applyAlignment="1">
      <alignment horizontal="center" vertical="center" wrapText="1"/>
    </xf>
    <xf numFmtId="9" fontId="9" fillId="0" borderId="1" xfId="3"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0" fontId="20" fillId="0" borderId="0" xfId="0" applyFont="1" applyFill="1" applyBorder="1" applyAlignment="1">
      <alignment vertical="center" wrapText="1"/>
    </xf>
    <xf numFmtId="0" fontId="9"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1" fillId="0" borderId="0" xfId="0" applyFont="1" applyFill="1" applyBorder="1" applyAlignment="1"/>
    <xf numFmtId="0" fontId="9"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27"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9" fillId="0" borderId="16" xfId="0" applyFont="1" applyFill="1" applyBorder="1" applyAlignment="1">
      <alignment horizontal="left" vertical="center" wrapText="1"/>
    </xf>
    <xf numFmtId="0" fontId="27" fillId="0" borderId="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7" fillId="0" borderId="14" xfId="0" applyFont="1" applyFill="1" applyBorder="1" applyAlignment="1">
      <alignment horizontal="center" vertical="center"/>
    </xf>
    <xf numFmtId="0" fontId="30" fillId="0" borderId="13"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7" fillId="0" borderId="0" xfId="0" applyFont="1" applyFill="1" applyBorder="1" applyAlignment="1"/>
    <xf numFmtId="0" fontId="35" fillId="0" borderId="0" xfId="0" applyFont="1" applyFill="1" applyBorder="1" applyAlignment="1">
      <alignment horizontal="center"/>
    </xf>
    <xf numFmtId="0" fontId="36" fillId="0" borderId="0" xfId="0" applyFont="1" applyFill="1" applyBorder="1" applyAlignment="1">
      <alignment horizontal="center"/>
    </xf>
    <xf numFmtId="0" fontId="27"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29"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7"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8" fillId="0" borderId="0" xfId="0" applyFont="1" applyFill="1" applyBorder="1" applyAlignment="1">
      <alignment wrapText="1"/>
    </xf>
    <xf numFmtId="0" fontId="38" fillId="0" borderId="0" xfId="0" applyFont="1" applyFill="1" applyBorder="1" applyAlignment="1"/>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8"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38"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1" fillId="0" borderId="0" xfId="0" applyFont="1">
      <alignment vertical="center"/>
    </xf>
    <xf numFmtId="0" fontId="39" fillId="0" borderId="0" xfId="0" applyFont="1" applyAlignment="1">
      <alignment horizontal="center" vertical="center"/>
    </xf>
    <xf numFmtId="0" fontId="38"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11" fillId="0" borderId="0" xfId="0" applyFont="1" applyAlignment="1">
      <alignment horizontal="center" vertical="center"/>
    </xf>
    <xf numFmtId="0" fontId="40" fillId="3" borderId="17" xfId="0" applyNumberFormat="1" applyFont="1" applyFill="1" applyBorder="1" applyAlignment="1">
      <alignment horizontal="left" vertical="center"/>
    </xf>
    <xf numFmtId="0" fontId="11" fillId="0" borderId="0" xfId="0" applyFont="1" applyAlignment="1"/>
    <xf numFmtId="0" fontId="9" fillId="0" borderId="0" xfId="0" applyFont="1" applyAlignment="1"/>
    <xf numFmtId="0" fontId="43" fillId="3" borderId="17" xfId="0" applyNumberFormat="1" applyFont="1" applyFill="1" applyBorder="1" applyAlignment="1">
      <alignment horizontal="right" vertical="center"/>
    </xf>
    <xf numFmtId="4" fontId="40" fillId="3" borderId="17" xfId="0" applyNumberFormat="1" applyFont="1" applyFill="1" applyBorder="1" applyAlignment="1">
      <alignment horizontal="right" vertical="center"/>
    </xf>
    <xf numFmtId="4" fontId="43" fillId="3" borderId="17" xfId="0" applyNumberFormat="1" applyFont="1" applyFill="1" applyBorder="1" applyAlignment="1">
      <alignment horizontal="right" vertical="center"/>
    </xf>
    <xf numFmtId="0" fontId="43" fillId="0" borderId="0" xfId="0" applyFont="1">
      <alignment vertical="center"/>
    </xf>
    <xf numFmtId="0" fontId="43" fillId="3" borderId="17" xfId="0" applyNumberFormat="1" applyFont="1" applyFill="1" applyBorder="1" applyAlignment="1">
      <alignment horizontal="left" vertical="center"/>
    </xf>
    <xf numFmtId="0" fontId="9" fillId="0" borderId="1" xfId="0" applyFont="1" applyFill="1" applyBorder="1" applyAlignment="1" quotePrefix="1">
      <alignment horizontal="center" vertical="center" wrapText="1"/>
    </xf>
    <xf numFmtId="9" fontId="9" fillId="0" borderId="1" xfId="3" applyNumberFormat="1"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0" zoomScaleNormal="80" workbookViewId="0">
      <selection activeCell="J13" sqref="J13"/>
    </sheetView>
  </sheetViews>
  <sheetFormatPr defaultColWidth="9" defaultRowHeight="15" outlineLevelCol="5"/>
  <cols>
    <col min="1" max="1" width="32.125" style="151" customWidth="1"/>
    <col min="2" max="2" width="4.75" style="151" customWidth="1"/>
    <col min="3" max="3" width="19.5" style="151" customWidth="1"/>
    <col min="4" max="4" width="32.625" style="151" customWidth="1"/>
    <col min="5" max="5" width="4.75" style="151" customWidth="1"/>
    <col min="6" max="6" width="18.625" style="151" customWidth="1"/>
    <col min="7" max="16384" width="9" style="151"/>
  </cols>
  <sheetData>
    <row r="1" ht="27" spans="3:3">
      <c r="C1" s="165" t="s">
        <v>0</v>
      </c>
    </row>
    <row r="2" ht="15.7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70">
        <v>10607.72</v>
      </c>
      <c r="D7" s="155" t="s">
        <v>14</v>
      </c>
      <c r="E7" s="154" t="s">
        <v>15</v>
      </c>
      <c r="F7" s="157">
        <v>8.44</v>
      </c>
    </row>
    <row r="8" ht="19.5" customHeight="1" spans="1:6">
      <c r="A8" s="155" t="s">
        <v>16</v>
      </c>
      <c r="B8" s="154" t="s">
        <v>12</v>
      </c>
      <c r="C8" s="170">
        <v>2222.02</v>
      </c>
      <c r="D8" s="155" t="s">
        <v>17</v>
      </c>
      <c r="E8" s="154" t="s">
        <v>18</v>
      </c>
      <c r="F8" s="157"/>
    </row>
    <row r="9" ht="19.5" customHeight="1" spans="1:6">
      <c r="A9" s="155" t="s">
        <v>19</v>
      </c>
      <c r="B9" s="154" t="s">
        <v>20</v>
      </c>
      <c r="C9" s="157"/>
      <c r="D9" s="155" t="s">
        <v>21</v>
      </c>
      <c r="E9" s="154" t="s">
        <v>22</v>
      </c>
      <c r="F9" s="157"/>
    </row>
    <row r="10" ht="19.5" customHeight="1" spans="1:6">
      <c r="A10" s="155" t="s">
        <v>23</v>
      </c>
      <c r="B10" s="154" t="s">
        <v>24</v>
      </c>
      <c r="C10" s="157">
        <v>0</v>
      </c>
      <c r="D10" s="155" t="s">
        <v>25</v>
      </c>
      <c r="E10" s="154" t="s">
        <v>26</v>
      </c>
      <c r="F10" s="157"/>
    </row>
    <row r="11" ht="19.5" customHeight="1" spans="1:6">
      <c r="A11" s="155" t="s">
        <v>27</v>
      </c>
      <c r="B11" s="154" t="s">
        <v>28</v>
      </c>
      <c r="C11" s="157">
        <v>0</v>
      </c>
      <c r="D11" s="155" t="s">
        <v>29</v>
      </c>
      <c r="E11" s="154" t="s">
        <v>30</v>
      </c>
      <c r="F11" s="157"/>
    </row>
    <row r="12" ht="19.5" customHeight="1" spans="1:6">
      <c r="A12" s="155" t="s">
        <v>31</v>
      </c>
      <c r="B12" s="154" t="s">
        <v>32</v>
      </c>
      <c r="C12" s="157">
        <v>0</v>
      </c>
      <c r="D12" s="155" t="s">
        <v>33</v>
      </c>
      <c r="E12" s="154" t="s">
        <v>34</v>
      </c>
      <c r="F12" s="157"/>
    </row>
    <row r="13" ht="19.5" customHeight="1" spans="1:6">
      <c r="A13" s="155" t="s">
        <v>35</v>
      </c>
      <c r="B13" s="154" t="s">
        <v>36</v>
      </c>
      <c r="C13" s="157">
        <v>0</v>
      </c>
      <c r="D13" s="155" t="s">
        <v>37</v>
      </c>
      <c r="E13" s="154" t="s">
        <v>38</v>
      </c>
      <c r="F13" s="157"/>
    </row>
    <row r="14" ht="19.5" customHeight="1" spans="1:6">
      <c r="A14" s="155" t="s">
        <v>39</v>
      </c>
      <c r="B14" s="154" t="s">
        <v>40</v>
      </c>
      <c r="C14" s="157">
        <v>691.57</v>
      </c>
      <c r="D14" s="155" t="s">
        <v>41</v>
      </c>
      <c r="E14" s="154" t="s">
        <v>42</v>
      </c>
      <c r="F14" s="157">
        <v>104.99</v>
      </c>
    </row>
    <row r="15" ht="19.5" customHeight="1" spans="1:6">
      <c r="A15" s="155"/>
      <c r="B15" s="154" t="s">
        <v>43</v>
      </c>
      <c r="C15" s="157"/>
      <c r="D15" s="155" t="s">
        <v>44</v>
      </c>
      <c r="E15" s="154" t="s">
        <v>45</v>
      </c>
      <c r="F15" s="157">
        <v>22.11</v>
      </c>
    </row>
    <row r="16" ht="19.5" customHeight="1" spans="1:6">
      <c r="A16" s="155"/>
      <c r="B16" s="154" t="s">
        <v>46</v>
      </c>
      <c r="C16" s="157"/>
      <c r="D16" s="155" t="s">
        <v>47</v>
      </c>
      <c r="E16" s="154" t="s">
        <v>48</v>
      </c>
      <c r="F16" s="157"/>
    </row>
    <row r="17" ht="19.5" customHeight="1" spans="1:6">
      <c r="A17" s="155"/>
      <c r="B17" s="154" t="s">
        <v>49</v>
      </c>
      <c r="C17" s="157"/>
      <c r="D17" s="155" t="s">
        <v>50</v>
      </c>
      <c r="E17" s="154" t="s">
        <v>51</v>
      </c>
      <c r="F17" s="157">
        <v>222.02</v>
      </c>
    </row>
    <row r="18" ht="19.5" customHeight="1" spans="1:6">
      <c r="A18" s="155"/>
      <c r="B18" s="154" t="s">
        <v>52</v>
      </c>
      <c r="C18" s="157"/>
      <c r="D18" s="155" t="s">
        <v>53</v>
      </c>
      <c r="E18" s="154" t="s">
        <v>54</v>
      </c>
      <c r="F18" s="157">
        <v>355</v>
      </c>
    </row>
    <row r="19" ht="19.5" customHeight="1" spans="1:6">
      <c r="A19" s="155"/>
      <c r="B19" s="154" t="s">
        <v>55</v>
      </c>
      <c r="C19" s="157"/>
      <c r="D19" s="155" t="s">
        <v>56</v>
      </c>
      <c r="E19" s="154" t="s">
        <v>57</v>
      </c>
      <c r="F19" s="170">
        <v>14880.68</v>
      </c>
    </row>
    <row r="20" ht="19.5" customHeight="1" spans="1:6">
      <c r="A20" s="155"/>
      <c r="B20" s="154" t="s">
        <v>58</v>
      </c>
      <c r="C20" s="157"/>
      <c r="D20" s="155" t="s">
        <v>59</v>
      </c>
      <c r="E20" s="154" t="s">
        <v>60</v>
      </c>
      <c r="F20" s="157"/>
    </row>
    <row r="21" ht="19.5" customHeight="1" spans="1:6">
      <c r="A21" s="155"/>
      <c r="B21" s="154" t="s">
        <v>61</v>
      </c>
      <c r="C21" s="157"/>
      <c r="D21" s="155" t="s">
        <v>62</v>
      </c>
      <c r="E21" s="154" t="s">
        <v>63</v>
      </c>
      <c r="F21" s="157"/>
    </row>
    <row r="22" ht="19.5" customHeight="1" spans="1:6">
      <c r="A22" s="155"/>
      <c r="B22" s="154" t="s">
        <v>64</v>
      </c>
      <c r="C22" s="157"/>
      <c r="D22" s="155" t="s">
        <v>65</v>
      </c>
      <c r="E22" s="154" t="s">
        <v>66</v>
      </c>
      <c r="F22" s="157"/>
    </row>
    <row r="23" ht="19.5" customHeight="1" spans="1:6">
      <c r="A23" s="155"/>
      <c r="B23" s="154" t="s">
        <v>67</v>
      </c>
      <c r="C23" s="157"/>
      <c r="D23" s="155" t="s">
        <v>68</v>
      </c>
      <c r="E23" s="154" t="s">
        <v>69</v>
      </c>
      <c r="F23" s="157"/>
    </row>
    <row r="24" ht="19.5" customHeight="1" spans="1:6">
      <c r="A24" s="155"/>
      <c r="B24" s="154" t="s">
        <v>70</v>
      </c>
      <c r="C24" s="157"/>
      <c r="D24" s="155" t="s">
        <v>71</v>
      </c>
      <c r="E24" s="154" t="s">
        <v>72</v>
      </c>
      <c r="F24" s="157"/>
    </row>
    <row r="25" ht="19.5" customHeight="1" spans="1:6">
      <c r="A25" s="155"/>
      <c r="B25" s="154" t="s">
        <v>73</v>
      </c>
      <c r="C25" s="157"/>
      <c r="D25" s="155" t="s">
        <v>74</v>
      </c>
      <c r="E25" s="154" t="s">
        <v>75</v>
      </c>
      <c r="F25" s="157">
        <v>34.24</v>
      </c>
    </row>
    <row r="26" ht="19.5" customHeight="1" spans="1:6">
      <c r="A26" s="155"/>
      <c r="B26" s="154" t="s">
        <v>76</v>
      </c>
      <c r="C26" s="157"/>
      <c r="D26" s="155" t="s">
        <v>77</v>
      </c>
      <c r="E26" s="154" t="s">
        <v>78</v>
      </c>
      <c r="F26" s="157"/>
    </row>
    <row r="27" ht="19.5" customHeight="1" spans="1:6">
      <c r="A27" s="155"/>
      <c r="B27" s="154" t="s">
        <v>79</v>
      </c>
      <c r="C27" s="157"/>
      <c r="D27" s="155" t="s">
        <v>80</v>
      </c>
      <c r="E27" s="154" t="s">
        <v>81</v>
      </c>
      <c r="F27" s="157"/>
    </row>
    <row r="28" ht="19.5" customHeight="1" spans="1:6">
      <c r="A28" s="155"/>
      <c r="B28" s="154" t="s">
        <v>82</v>
      </c>
      <c r="C28" s="157"/>
      <c r="D28" s="155" t="s">
        <v>83</v>
      </c>
      <c r="E28" s="154" t="s">
        <v>84</v>
      </c>
      <c r="F28" s="157"/>
    </row>
    <row r="29" ht="19.5" customHeight="1" spans="1:6">
      <c r="A29" s="155"/>
      <c r="B29" s="154" t="s">
        <v>85</v>
      </c>
      <c r="C29" s="157"/>
      <c r="D29" s="155" t="s">
        <v>86</v>
      </c>
      <c r="E29" s="154" t="s">
        <v>87</v>
      </c>
      <c r="F29" s="157">
        <v>100</v>
      </c>
    </row>
    <row r="30" ht="19.5" customHeight="1" spans="1:6">
      <c r="A30" s="154"/>
      <c r="B30" s="154" t="s">
        <v>88</v>
      </c>
      <c r="C30" s="157"/>
      <c r="D30" s="155" t="s">
        <v>89</v>
      </c>
      <c r="E30" s="154" t="s">
        <v>90</v>
      </c>
      <c r="F30" s="157"/>
    </row>
    <row r="31" ht="19.5" customHeight="1" spans="1:6">
      <c r="A31" s="154"/>
      <c r="B31" s="154" t="s">
        <v>91</v>
      </c>
      <c r="C31" s="157"/>
      <c r="D31" s="155" t="s">
        <v>92</v>
      </c>
      <c r="E31" s="154" t="s">
        <v>93</v>
      </c>
      <c r="F31" s="157"/>
    </row>
    <row r="32" ht="19.5" customHeight="1" spans="1:6">
      <c r="A32" s="154"/>
      <c r="B32" s="154" t="s">
        <v>94</v>
      </c>
      <c r="C32" s="157"/>
      <c r="D32" s="155" t="s">
        <v>95</v>
      </c>
      <c r="E32" s="154" t="s">
        <v>96</v>
      </c>
      <c r="F32" s="157"/>
    </row>
    <row r="33" ht="19.5" customHeight="1" spans="1:6">
      <c r="A33" s="154" t="s">
        <v>97</v>
      </c>
      <c r="B33" s="154" t="s">
        <v>98</v>
      </c>
      <c r="C33" s="170">
        <v>13521.31</v>
      </c>
      <c r="D33" s="154" t="s">
        <v>99</v>
      </c>
      <c r="E33" s="154" t="s">
        <v>100</v>
      </c>
      <c r="F33" s="170">
        <v>15727.48</v>
      </c>
    </row>
    <row r="34" ht="19.5" customHeight="1" spans="1:6">
      <c r="A34" s="155" t="s">
        <v>101</v>
      </c>
      <c r="B34" s="154" t="s">
        <v>102</v>
      </c>
      <c r="C34" s="157"/>
      <c r="D34" s="155" t="s">
        <v>103</v>
      </c>
      <c r="E34" s="154" t="s">
        <v>104</v>
      </c>
      <c r="F34" s="157"/>
    </row>
    <row r="35" ht="19.5" customHeight="1" spans="1:6">
      <c r="A35" s="155" t="s">
        <v>105</v>
      </c>
      <c r="B35" s="154" t="s">
        <v>106</v>
      </c>
      <c r="C35" s="170">
        <v>7904.4</v>
      </c>
      <c r="D35" s="155" t="s">
        <v>107</v>
      </c>
      <c r="E35" s="154" t="s">
        <v>108</v>
      </c>
      <c r="F35" s="170">
        <v>5698.23</v>
      </c>
    </row>
    <row r="36" ht="19.5" customHeight="1" spans="1:6">
      <c r="A36" s="154" t="s">
        <v>109</v>
      </c>
      <c r="B36" s="154" t="s">
        <v>110</v>
      </c>
      <c r="C36" s="170">
        <v>21425.71</v>
      </c>
      <c r="D36" s="154" t="s">
        <v>109</v>
      </c>
      <c r="E36" s="154" t="s">
        <v>111</v>
      </c>
      <c r="F36" s="170">
        <v>21425.71</v>
      </c>
    </row>
    <row r="37" ht="19.5" customHeight="1" spans="1:6">
      <c r="A37" s="166" t="s">
        <v>112</v>
      </c>
      <c r="B37" s="166"/>
      <c r="C37" s="166"/>
      <c r="D37" s="166"/>
      <c r="E37" s="166"/>
      <c r="F37" s="166"/>
    </row>
    <row r="38" ht="19.5" customHeight="1" spans="1:6">
      <c r="A38" s="166" t="s">
        <v>113</v>
      </c>
      <c r="B38" s="166"/>
      <c r="C38" s="166"/>
      <c r="D38" s="166"/>
      <c r="E38" s="166"/>
      <c r="F38" s="16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 workbookViewId="0">
      <selection activeCell="C42" sqref="C42"/>
    </sheetView>
  </sheetViews>
  <sheetFormatPr defaultColWidth="9" defaultRowHeight="15" outlineLevelCol="4"/>
  <cols>
    <col min="1" max="1" width="41.25" style="151" customWidth="1"/>
    <col min="2" max="2" width="10" style="151" customWidth="1"/>
    <col min="3" max="5" width="27.125" style="151" customWidth="1"/>
    <col min="6" max="16384" width="9" style="151"/>
  </cols>
  <sheetData>
    <row r="1" ht="25.5" spans="3:3">
      <c r="C1" s="152" t="s">
        <v>489</v>
      </c>
    </row>
    <row r="2" ht="15.75" spans="5:5">
      <c r="E2" s="153" t="s">
        <v>490</v>
      </c>
    </row>
    <row r="3" ht="15.75" spans="1:5">
      <c r="A3" s="153" t="s">
        <v>2</v>
      </c>
      <c r="E3" s="153" t="s">
        <v>491</v>
      </c>
    </row>
    <row r="4" customHeight="1" spans="1:5">
      <c r="A4" s="160" t="s">
        <v>492</v>
      </c>
      <c r="B4" s="160" t="s">
        <v>7</v>
      </c>
      <c r="C4" s="160" t="s">
        <v>493</v>
      </c>
      <c r="D4" s="160" t="s">
        <v>494</v>
      </c>
      <c r="E4" s="160" t="s">
        <v>495</v>
      </c>
    </row>
    <row r="5" customHeight="1" spans="1:5">
      <c r="A5" s="160" t="s">
        <v>496</v>
      </c>
      <c r="B5" s="160"/>
      <c r="C5" s="160" t="s">
        <v>11</v>
      </c>
      <c r="D5" s="160" t="s">
        <v>12</v>
      </c>
      <c r="E5" s="160" t="s">
        <v>20</v>
      </c>
    </row>
    <row r="6" customHeight="1" spans="1:5">
      <c r="A6" s="161" t="s">
        <v>497</v>
      </c>
      <c r="B6" s="160" t="s">
        <v>11</v>
      </c>
      <c r="C6" s="162" t="s">
        <v>498</v>
      </c>
      <c r="D6" s="162" t="s">
        <v>498</v>
      </c>
      <c r="E6" s="162" t="s">
        <v>498</v>
      </c>
    </row>
    <row r="7" customHeight="1" spans="1:5">
      <c r="A7" s="163" t="s">
        <v>499</v>
      </c>
      <c r="B7" s="160" t="s">
        <v>12</v>
      </c>
      <c r="C7" s="164">
        <v>6.54</v>
      </c>
      <c r="D7" s="164" t="s">
        <v>500</v>
      </c>
      <c r="E7" s="164" t="s">
        <v>500</v>
      </c>
    </row>
    <row r="8" customHeight="1" spans="1:5">
      <c r="A8" s="163" t="s">
        <v>501</v>
      </c>
      <c r="B8" s="160" t="s">
        <v>20</v>
      </c>
      <c r="C8" s="164"/>
      <c r="D8" s="164"/>
      <c r="E8" s="164"/>
    </row>
    <row r="9" customHeight="1" spans="1:5">
      <c r="A9" s="163" t="s">
        <v>502</v>
      </c>
      <c r="B9" s="160" t="s">
        <v>24</v>
      </c>
      <c r="C9" s="164" t="s">
        <v>503</v>
      </c>
      <c r="D9" s="164" t="s">
        <v>504</v>
      </c>
      <c r="E9" s="164" t="s">
        <v>504</v>
      </c>
    </row>
    <row r="10" customHeight="1" spans="1:5">
      <c r="A10" s="163" t="s">
        <v>505</v>
      </c>
      <c r="B10" s="160" t="s">
        <v>28</v>
      </c>
      <c r="C10" s="164"/>
      <c r="D10" s="164"/>
      <c r="E10" s="164"/>
    </row>
    <row r="11" customHeight="1" spans="1:5">
      <c r="A11" s="163" t="s">
        <v>506</v>
      </c>
      <c r="B11" s="160" t="s">
        <v>32</v>
      </c>
      <c r="C11" s="164">
        <v>4.29</v>
      </c>
      <c r="D11" s="164">
        <v>2.91</v>
      </c>
      <c r="E11" s="164" t="s">
        <v>504</v>
      </c>
    </row>
    <row r="12" customHeight="1" spans="1:5">
      <c r="A12" s="163" t="s">
        <v>507</v>
      </c>
      <c r="B12" s="160" t="s">
        <v>36</v>
      </c>
      <c r="C12" s="164">
        <v>2.25</v>
      </c>
      <c r="D12" s="164">
        <v>1.98</v>
      </c>
      <c r="E12" s="164" t="s">
        <v>508</v>
      </c>
    </row>
    <row r="13" customHeight="1" spans="1:5">
      <c r="A13" s="163" t="s">
        <v>509</v>
      </c>
      <c r="B13" s="160" t="s">
        <v>40</v>
      </c>
      <c r="C13" s="162" t="s">
        <v>498</v>
      </c>
      <c r="D13" s="162" t="s">
        <v>498</v>
      </c>
      <c r="E13" s="164" t="s">
        <v>508</v>
      </c>
    </row>
    <row r="14" customHeight="1" spans="1:5">
      <c r="A14" s="163" t="s">
        <v>510</v>
      </c>
      <c r="B14" s="160" t="s">
        <v>43</v>
      </c>
      <c r="C14" s="162" t="s">
        <v>498</v>
      </c>
      <c r="D14" s="162" t="s">
        <v>498</v>
      </c>
      <c r="E14" s="164"/>
    </row>
    <row r="15" customHeight="1" spans="1:5">
      <c r="A15" s="163" t="s">
        <v>511</v>
      </c>
      <c r="B15" s="160" t="s">
        <v>46</v>
      </c>
      <c r="C15" s="162" t="s">
        <v>498</v>
      </c>
      <c r="D15" s="162" t="s">
        <v>498</v>
      </c>
      <c r="E15" s="164"/>
    </row>
    <row r="16" customHeight="1" spans="1:5">
      <c r="A16" s="163" t="s">
        <v>512</v>
      </c>
      <c r="B16" s="160" t="s">
        <v>49</v>
      </c>
      <c r="C16" s="162" t="s">
        <v>498</v>
      </c>
      <c r="D16" s="162" t="s">
        <v>498</v>
      </c>
      <c r="E16" s="162" t="s">
        <v>498</v>
      </c>
    </row>
    <row r="17" customHeight="1" spans="1:5">
      <c r="A17" s="163" t="s">
        <v>513</v>
      </c>
      <c r="B17" s="160" t="s">
        <v>52</v>
      </c>
      <c r="C17" s="162" t="s">
        <v>498</v>
      </c>
      <c r="D17" s="162" t="s">
        <v>498</v>
      </c>
      <c r="E17" s="164"/>
    </row>
    <row r="18" customHeight="1" spans="1:5">
      <c r="A18" s="163" t="s">
        <v>514</v>
      </c>
      <c r="B18" s="160" t="s">
        <v>55</v>
      </c>
      <c r="C18" s="162" t="s">
        <v>498</v>
      </c>
      <c r="D18" s="162" t="s">
        <v>498</v>
      </c>
      <c r="E18" s="164"/>
    </row>
    <row r="19" customHeight="1" spans="1:5">
      <c r="A19" s="163" t="s">
        <v>515</v>
      </c>
      <c r="B19" s="160" t="s">
        <v>58</v>
      </c>
      <c r="C19" s="162" t="s">
        <v>498</v>
      </c>
      <c r="D19" s="162" t="s">
        <v>498</v>
      </c>
      <c r="E19" s="164"/>
    </row>
    <row r="20" customHeight="1" spans="1:5">
      <c r="A20" s="163" t="s">
        <v>516</v>
      </c>
      <c r="B20" s="160" t="s">
        <v>61</v>
      </c>
      <c r="C20" s="162" t="s">
        <v>498</v>
      </c>
      <c r="D20" s="162" t="s">
        <v>498</v>
      </c>
      <c r="E20" s="164">
        <v>4</v>
      </c>
    </row>
    <row r="21" customHeight="1" spans="1:5">
      <c r="A21" s="163" t="s">
        <v>517</v>
      </c>
      <c r="B21" s="160" t="s">
        <v>64</v>
      </c>
      <c r="C21" s="162" t="s">
        <v>498</v>
      </c>
      <c r="D21" s="162" t="s">
        <v>498</v>
      </c>
      <c r="E21" s="164">
        <v>18</v>
      </c>
    </row>
    <row r="22" customHeight="1" spans="1:5">
      <c r="A22" s="163" t="s">
        <v>518</v>
      </c>
      <c r="B22" s="160" t="s">
        <v>67</v>
      </c>
      <c r="C22" s="162" t="s">
        <v>498</v>
      </c>
      <c r="D22" s="162" t="s">
        <v>498</v>
      </c>
      <c r="E22" s="164"/>
    </row>
    <row r="23" customHeight="1" spans="1:5">
      <c r="A23" s="163" t="s">
        <v>519</v>
      </c>
      <c r="B23" s="160" t="s">
        <v>70</v>
      </c>
      <c r="C23" s="162" t="s">
        <v>498</v>
      </c>
      <c r="D23" s="162" t="s">
        <v>498</v>
      </c>
      <c r="E23" s="164" t="s">
        <v>520</v>
      </c>
    </row>
    <row r="24" customHeight="1" spans="1:5">
      <c r="A24" s="163" t="s">
        <v>521</v>
      </c>
      <c r="B24" s="160" t="s">
        <v>73</v>
      </c>
      <c r="C24" s="162" t="s">
        <v>498</v>
      </c>
      <c r="D24" s="162" t="s">
        <v>498</v>
      </c>
      <c r="E24" s="164"/>
    </row>
    <row r="25" customHeight="1" spans="1:5">
      <c r="A25" s="163" t="s">
        <v>522</v>
      </c>
      <c r="B25" s="160" t="s">
        <v>76</v>
      </c>
      <c r="C25" s="162" t="s">
        <v>498</v>
      </c>
      <c r="D25" s="162" t="s">
        <v>498</v>
      </c>
      <c r="E25" s="164"/>
    </row>
    <row r="26" customHeight="1" spans="1:5">
      <c r="A26" s="163" t="s">
        <v>523</v>
      </c>
      <c r="B26" s="160" t="s">
        <v>79</v>
      </c>
      <c r="C26" s="162" t="s">
        <v>498</v>
      </c>
      <c r="D26" s="162" t="s">
        <v>498</v>
      </c>
      <c r="E26" s="164"/>
    </row>
    <row r="27" customHeight="1" spans="1:5">
      <c r="A27" s="161" t="s">
        <v>524</v>
      </c>
      <c r="B27" s="160" t="s">
        <v>82</v>
      </c>
      <c r="C27" s="162" t="s">
        <v>498</v>
      </c>
      <c r="D27" s="162" t="s">
        <v>498</v>
      </c>
      <c r="E27" s="164" t="s">
        <v>439</v>
      </c>
    </row>
    <row r="28" customHeight="1" spans="1:5">
      <c r="A28" s="163" t="s">
        <v>525</v>
      </c>
      <c r="B28" s="160" t="s">
        <v>85</v>
      </c>
      <c r="C28" s="162" t="s">
        <v>498</v>
      </c>
      <c r="D28" s="162" t="s">
        <v>498</v>
      </c>
      <c r="E28" s="164" t="s">
        <v>439</v>
      </c>
    </row>
    <row r="29" customHeight="1" spans="1:5">
      <c r="A29" s="163" t="s">
        <v>526</v>
      </c>
      <c r="B29" s="160" t="s">
        <v>88</v>
      </c>
      <c r="C29" s="162" t="s">
        <v>498</v>
      </c>
      <c r="D29" s="162" t="s">
        <v>498</v>
      </c>
      <c r="E29" s="164"/>
    </row>
    <row r="30" ht="41.25" customHeight="1" spans="1:5">
      <c r="A30" s="158" t="s">
        <v>527</v>
      </c>
      <c r="B30" s="158"/>
      <c r="C30" s="158"/>
      <c r="D30" s="158"/>
      <c r="E30" s="158"/>
    </row>
    <row r="31" ht="21" customHeight="1" spans="1:5">
      <c r="A31" s="158" t="s">
        <v>528</v>
      </c>
      <c r="B31" s="158"/>
      <c r="C31" s="158"/>
      <c r="D31" s="158"/>
      <c r="E31" s="158"/>
    </row>
    <row r="33" spans="3:3">
      <c r="C33" s="159" t="s">
        <v>529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1" sqref="A21"/>
    </sheetView>
  </sheetViews>
  <sheetFormatPr defaultColWidth="9" defaultRowHeight="15" outlineLevelCol="4"/>
  <cols>
    <col min="1" max="1" width="43.75" style="151" customWidth="1"/>
    <col min="2" max="2" width="11" style="151" customWidth="1"/>
    <col min="3" max="5" width="16.25" style="151" customWidth="1"/>
    <col min="6" max="16384" width="9" style="151"/>
  </cols>
  <sheetData>
    <row r="1" ht="25.5" spans="2:2">
      <c r="B1" s="152" t="s">
        <v>530</v>
      </c>
    </row>
    <row r="2" ht="15.75" spans="5:5">
      <c r="E2" s="153" t="s">
        <v>531</v>
      </c>
    </row>
    <row r="3" ht="14.25" spans="1:5">
      <c r="A3" s="153" t="s">
        <v>2</v>
      </c>
      <c r="E3" s="153" t="s">
        <v>3</v>
      </c>
    </row>
    <row r="4" customHeight="1" spans="1:5">
      <c r="A4" s="154" t="s">
        <v>492</v>
      </c>
      <c r="B4" s="154" t="s">
        <v>7</v>
      </c>
      <c r="C4" s="154" t="s">
        <v>493</v>
      </c>
      <c r="D4" s="154" t="s">
        <v>494</v>
      </c>
      <c r="E4" s="154" t="s">
        <v>495</v>
      </c>
    </row>
    <row r="5" customHeight="1" spans="1:5">
      <c r="A5" s="155" t="s">
        <v>496</v>
      </c>
      <c r="B5" s="156"/>
      <c r="C5" s="156" t="s">
        <v>11</v>
      </c>
      <c r="D5" s="156" t="s">
        <v>12</v>
      </c>
      <c r="E5" s="156" t="s">
        <v>20</v>
      </c>
    </row>
    <row r="6" customHeight="1" spans="1:5">
      <c r="A6" s="155" t="s">
        <v>532</v>
      </c>
      <c r="B6" s="156" t="s">
        <v>11</v>
      </c>
      <c r="C6" s="156" t="s">
        <v>498</v>
      </c>
      <c r="D6" s="156" t="s">
        <v>498</v>
      </c>
      <c r="E6" s="156" t="s">
        <v>498</v>
      </c>
    </row>
    <row r="7" customHeight="1" spans="1:5">
      <c r="A7" s="155" t="s">
        <v>499</v>
      </c>
      <c r="B7" s="156" t="s">
        <v>12</v>
      </c>
      <c r="C7" s="157" t="s">
        <v>533</v>
      </c>
      <c r="D7" s="157" t="s">
        <v>500</v>
      </c>
      <c r="E7" s="157" t="s">
        <v>500</v>
      </c>
    </row>
    <row r="8" customHeight="1" spans="1:5">
      <c r="A8" s="155" t="s">
        <v>501</v>
      </c>
      <c r="B8" s="156" t="s">
        <v>20</v>
      </c>
      <c r="C8" s="157"/>
      <c r="D8" s="157"/>
      <c r="E8" s="157" t="s">
        <v>265</v>
      </c>
    </row>
    <row r="9" customHeight="1" spans="1:5">
      <c r="A9" s="155" t="s">
        <v>502</v>
      </c>
      <c r="B9" s="156" t="s">
        <v>24</v>
      </c>
      <c r="C9" s="157" t="s">
        <v>503</v>
      </c>
      <c r="D9" s="157" t="s">
        <v>504</v>
      </c>
      <c r="E9" s="157" t="s">
        <v>504</v>
      </c>
    </row>
    <row r="10" customHeight="1" spans="1:5">
      <c r="A10" s="155" t="s">
        <v>505</v>
      </c>
      <c r="B10" s="156" t="s">
        <v>28</v>
      </c>
      <c r="C10" s="157"/>
      <c r="D10" s="157"/>
      <c r="E10" s="157" t="s">
        <v>265</v>
      </c>
    </row>
    <row r="11" customHeight="1" spans="1:5">
      <c r="A11" s="155" t="s">
        <v>506</v>
      </c>
      <c r="B11" s="156" t="s">
        <v>32</v>
      </c>
      <c r="C11" s="157" t="s">
        <v>503</v>
      </c>
      <c r="D11" s="157" t="s">
        <v>504</v>
      </c>
      <c r="E11" s="157" t="s">
        <v>504</v>
      </c>
    </row>
    <row r="12" customHeight="1" spans="1:5">
      <c r="A12" s="155" t="s">
        <v>507</v>
      </c>
      <c r="B12" s="156" t="s">
        <v>36</v>
      </c>
      <c r="C12" s="157" t="s">
        <v>534</v>
      </c>
      <c r="D12" s="157" t="s">
        <v>508</v>
      </c>
      <c r="E12" s="157" t="s">
        <v>508</v>
      </c>
    </row>
    <row r="13" customHeight="1" spans="1:5">
      <c r="A13" s="155" t="s">
        <v>509</v>
      </c>
      <c r="B13" s="156" t="s">
        <v>40</v>
      </c>
      <c r="C13" s="156" t="s">
        <v>498</v>
      </c>
      <c r="D13" s="156" t="s">
        <v>498</v>
      </c>
      <c r="E13" s="157"/>
    </row>
    <row r="14" customHeight="1" spans="1:5">
      <c r="A14" s="155" t="s">
        <v>510</v>
      </c>
      <c r="B14" s="156" t="s">
        <v>43</v>
      </c>
      <c r="C14" s="156" t="s">
        <v>498</v>
      </c>
      <c r="D14" s="156" t="s">
        <v>498</v>
      </c>
      <c r="E14" s="157"/>
    </row>
    <row r="15" customHeight="1" spans="1:5">
      <c r="A15" s="155" t="s">
        <v>511</v>
      </c>
      <c r="B15" s="156" t="s">
        <v>46</v>
      </c>
      <c r="C15" s="156" t="s">
        <v>498</v>
      </c>
      <c r="D15" s="156" t="s">
        <v>498</v>
      </c>
      <c r="E15" s="157"/>
    </row>
    <row r="16" ht="48" customHeight="1" spans="1:5">
      <c r="A16" s="158" t="s">
        <v>535</v>
      </c>
      <c r="B16" s="158"/>
      <c r="C16" s="158"/>
      <c r="D16" s="158"/>
      <c r="E16" s="158"/>
    </row>
    <row r="18" spans="2:2">
      <c r="B18" s="159" t="s">
        <v>529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4.25"/>
  <cols>
    <col min="1" max="1" width="6.25" style="110" customWidth="1"/>
    <col min="2" max="2" width="5.125" style="110" customWidth="1"/>
    <col min="3" max="4" width="9.75" style="110" customWidth="1"/>
    <col min="5" max="5" width="9.125" style="110" customWidth="1"/>
    <col min="6" max="11" width="6.75" style="110" customWidth="1"/>
    <col min="12" max="12" width="8.5" style="110" customWidth="1"/>
    <col min="13" max="13" width="7.875" style="110" customWidth="1"/>
    <col min="14" max="14" width="7.25" style="111" customWidth="1"/>
    <col min="15" max="15" width="7.25" style="110" customWidth="1"/>
    <col min="16" max="16" width="9.125" style="110" customWidth="1"/>
    <col min="17" max="17" width="11.5" style="110"/>
    <col min="18" max="19" width="7.375" style="110" customWidth="1"/>
    <col min="20" max="20" width="12.625" style="110" customWidth="1"/>
    <col min="21" max="21" width="13.125" style="110" customWidth="1"/>
    <col min="22" max="16384" width="9" style="110"/>
  </cols>
  <sheetData>
    <row r="1" s="108" customFormat="1" ht="36" customHeight="1" spans="1:21">
      <c r="A1" s="112" t="s">
        <v>536</v>
      </c>
      <c r="B1" s="112"/>
      <c r="C1" s="112"/>
      <c r="D1" s="112"/>
      <c r="E1" s="112"/>
      <c r="F1" s="112"/>
      <c r="G1" s="112"/>
      <c r="H1" s="112"/>
      <c r="I1" s="112"/>
      <c r="J1" s="112"/>
      <c r="K1" s="112"/>
      <c r="L1" s="112"/>
      <c r="M1" s="112"/>
      <c r="N1" s="133"/>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34"/>
      <c r="O2" s="135"/>
      <c r="P2" s="135"/>
      <c r="Q2" s="135"/>
      <c r="R2" s="135"/>
      <c r="S2" s="135"/>
      <c r="T2" s="135"/>
      <c r="U2" s="145" t="s">
        <v>537</v>
      </c>
    </row>
    <row r="3" s="108" customFormat="1" ht="18" customHeight="1" spans="1:21">
      <c r="A3" s="114" t="s">
        <v>538</v>
      </c>
      <c r="B3" s="115" t="s">
        <v>539</v>
      </c>
      <c r="C3" s="116"/>
      <c r="D3" s="116"/>
      <c r="E3" s="117"/>
      <c r="F3" s="117"/>
      <c r="G3" s="113"/>
      <c r="H3" s="113"/>
      <c r="I3" s="113"/>
      <c r="J3" s="113"/>
      <c r="K3" s="113"/>
      <c r="L3" s="113"/>
      <c r="M3" s="113"/>
      <c r="N3" s="134"/>
      <c r="O3" s="135"/>
      <c r="P3" s="135"/>
      <c r="Q3" s="135"/>
      <c r="R3" s="135"/>
      <c r="S3" s="135"/>
      <c r="T3" s="135"/>
      <c r="U3" s="145" t="s">
        <v>540</v>
      </c>
    </row>
    <row r="4" s="108" customFormat="1" ht="24" customHeight="1" spans="1:21">
      <c r="A4" s="118" t="s">
        <v>541</v>
      </c>
      <c r="B4" s="118" t="s">
        <v>542</v>
      </c>
      <c r="C4" s="119" t="s">
        <v>543</v>
      </c>
      <c r="D4" s="120" t="s">
        <v>544</v>
      </c>
      <c r="E4" s="118" t="s">
        <v>545</v>
      </c>
      <c r="F4" s="121" t="s">
        <v>546</v>
      </c>
      <c r="G4" s="122"/>
      <c r="H4" s="122"/>
      <c r="I4" s="122"/>
      <c r="J4" s="122"/>
      <c r="K4" s="122"/>
      <c r="L4" s="122"/>
      <c r="M4" s="122"/>
      <c r="N4" s="136"/>
      <c r="O4" s="137"/>
      <c r="P4" s="138" t="s">
        <v>547</v>
      </c>
      <c r="Q4" s="118" t="s">
        <v>548</v>
      </c>
      <c r="R4" s="119" t="s">
        <v>549</v>
      </c>
      <c r="S4" s="146"/>
      <c r="T4" s="147" t="s">
        <v>550</v>
      </c>
      <c r="U4" s="146"/>
    </row>
    <row r="5" s="108" customFormat="1" ht="36" customHeight="1" spans="1:21">
      <c r="A5" s="118"/>
      <c r="B5" s="118"/>
      <c r="C5" s="123"/>
      <c r="D5" s="120"/>
      <c r="E5" s="118"/>
      <c r="F5" s="124" t="s">
        <v>551</v>
      </c>
      <c r="G5" s="124"/>
      <c r="H5" s="124" t="s">
        <v>552</v>
      </c>
      <c r="I5" s="124"/>
      <c r="J5" s="139" t="s">
        <v>553</v>
      </c>
      <c r="K5" s="140"/>
      <c r="L5" s="141" t="s">
        <v>554</v>
      </c>
      <c r="M5" s="141"/>
      <c r="N5" s="142" t="s">
        <v>555</v>
      </c>
      <c r="O5" s="142"/>
      <c r="P5" s="138"/>
      <c r="Q5" s="118"/>
      <c r="R5" s="125"/>
      <c r="S5" s="148"/>
      <c r="T5" s="149"/>
      <c r="U5" s="148"/>
    </row>
    <row r="6" s="108" customFormat="1" ht="24" customHeight="1" spans="1:21">
      <c r="A6" s="118"/>
      <c r="B6" s="118"/>
      <c r="C6" s="125"/>
      <c r="D6" s="120"/>
      <c r="E6" s="118"/>
      <c r="F6" s="124" t="s">
        <v>556</v>
      </c>
      <c r="G6" s="126" t="s">
        <v>557</v>
      </c>
      <c r="H6" s="124" t="s">
        <v>556</v>
      </c>
      <c r="I6" s="126" t="s">
        <v>557</v>
      </c>
      <c r="J6" s="124" t="s">
        <v>556</v>
      </c>
      <c r="K6" s="126" t="s">
        <v>557</v>
      </c>
      <c r="L6" s="124" t="s">
        <v>556</v>
      </c>
      <c r="M6" s="126" t="s">
        <v>557</v>
      </c>
      <c r="N6" s="124" t="s">
        <v>556</v>
      </c>
      <c r="O6" s="126" t="s">
        <v>557</v>
      </c>
      <c r="P6" s="138"/>
      <c r="Q6" s="118"/>
      <c r="R6" s="124" t="s">
        <v>556</v>
      </c>
      <c r="S6" s="150" t="s">
        <v>557</v>
      </c>
      <c r="T6" s="124" t="s">
        <v>556</v>
      </c>
      <c r="U6" s="126" t="s">
        <v>557</v>
      </c>
    </row>
    <row r="7" s="109" customFormat="1" ht="24" customHeight="1" spans="1:21">
      <c r="A7" s="118" t="s">
        <v>558</v>
      </c>
      <c r="B7" s="118"/>
      <c r="C7" s="118">
        <v>1</v>
      </c>
      <c r="D7" s="126" t="s">
        <v>12</v>
      </c>
      <c r="E7" s="118">
        <v>3</v>
      </c>
      <c r="F7" s="118">
        <v>4</v>
      </c>
      <c r="G7" s="126" t="s">
        <v>28</v>
      </c>
      <c r="H7" s="118">
        <v>6</v>
      </c>
      <c r="I7" s="118">
        <v>7</v>
      </c>
      <c r="J7" s="126" t="s">
        <v>40</v>
      </c>
      <c r="K7" s="118">
        <v>9</v>
      </c>
      <c r="L7" s="118">
        <v>10</v>
      </c>
      <c r="M7" s="126" t="s">
        <v>49</v>
      </c>
      <c r="N7" s="118">
        <v>12</v>
      </c>
      <c r="O7" s="118">
        <v>13</v>
      </c>
      <c r="P7" s="126" t="s">
        <v>58</v>
      </c>
      <c r="Q7" s="118">
        <v>15</v>
      </c>
      <c r="R7" s="118">
        <v>16</v>
      </c>
      <c r="S7" s="126" t="s">
        <v>67</v>
      </c>
      <c r="T7" s="118">
        <v>18</v>
      </c>
      <c r="U7" s="118">
        <v>19</v>
      </c>
    </row>
    <row r="8" s="108" customFormat="1" ht="24" customHeight="1" spans="1:21">
      <c r="A8" s="127" t="s">
        <v>559</v>
      </c>
      <c r="B8" s="118">
        <v>1</v>
      </c>
      <c r="C8" s="128">
        <f>E8+G8+P8+Q8+S8+U8</f>
        <v>433717.64</v>
      </c>
      <c r="D8" s="128">
        <f>E8+F8+P8+Q8+R8+T8</f>
        <v>433928.79</v>
      </c>
      <c r="E8" s="128">
        <v>24644.74</v>
      </c>
      <c r="F8" s="128">
        <f>H8+J8+L8+N8</f>
        <v>270.77</v>
      </c>
      <c r="G8" s="128">
        <f>I8+K8+M8+O8</f>
        <v>59.62</v>
      </c>
      <c r="H8" s="128">
        <v>145.62</v>
      </c>
      <c r="I8" s="128">
        <v>48.53</v>
      </c>
      <c r="J8" s="128">
        <v>41.35</v>
      </c>
      <c r="K8" s="128">
        <v>0</v>
      </c>
      <c r="L8" s="128"/>
      <c r="M8" s="128"/>
      <c r="N8" s="143">
        <v>83.8</v>
      </c>
      <c r="O8" s="144">
        <v>11.09</v>
      </c>
      <c r="P8" s="144"/>
      <c r="Q8" s="144">
        <v>11173.88</v>
      </c>
      <c r="R8" s="144"/>
      <c r="S8" s="144"/>
      <c r="T8" s="144">
        <v>397839.4</v>
      </c>
      <c r="U8" s="144">
        <v>397839.4</v>
      </c>
    </row>
    <row r="9" s="108" customFormat="1" ht="49" customHeight="1" spans="1:21">
      <c r="A9" s="129" t="s">
        <v>560</v>
      </c>
      <c r="B9" s="130"/>
      <c r="C9" s="130"/>
      <c r="D9" s="130"/>
      <c r="E9" s="130"/>
      <c r="F9" s="130"/>
      <c r="G9" s="130"/>
      <c r="H9" s="130"/>
      <c r="I9" s="130"/>
      <c r="J9" s="130"/>
      <c r="K9" s="130"/>
      <c r="L9" s="130"/>
      <c r="M9" s="130"/>
      <c r="N9" s="130"/>
      <c r="O9" s="130"/>
      <c r="P9" s="130"/>
      <c r="Q9" s="130"/>
      <c r="R9" s="130"/>
      <c r="S9" s="130"/>
      <c r="T9" s="130"/>
      <c r="U9" s="130"/>
    </row>
    <row r="10" s="110" customFormat="1" ht="26.25" customHeight="1" spans="1:21">
      <c r="A10" s="131"/>
      <c r="B10" s="132"/>
      <c r="C10" s="132"/>
      <c r="D10" s="132"/>
      <c r="E10" s="132"/>
      <c r="F10" s="132"/>
      <c r="G10" s="132"/>
      <c r="H10" s="132"/>
      <c r="I10" s="132"/>
      <c r="J10" s="132"/>
      <c r="K10" s="132"/>
      <c r="L10" s="132"/>
      <c r="M10" s="132"/>
      <c r="N10" s="132"/>
      <c r="O10" s="132"/>
      <c r="P10" s="132"/>
      <c r="Q10" s="132"/>
      <c r="R10" s="132"/>
      <c r="S10" s="132"/>
      <c r="T10" s="132"/>
      <c r="U10" s="132"/>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26.25" customHeight="1" spans="14:14">
      <c r="N151" s="111"/>
    </row>
    <row r="152" s="110" customFormat="1" ht="19.9" customHeight="1" spans="14:14">
      <c r="N152" s="111"/>
    </row>
    <row r="153" s="110" customFormat="1" ht="19.9" customHeight="1" spans="14:14">
      <c r="N153" s="111"/>
    </row>
    <row r="154" s="110" customFormat="1" ht="19.9" customHeight="1" spans="14:14">
      <c r="N154" s="111"/>
    </row>
    <row r="155" s="110" customFormat="1" ht="19.9" customHeight="1" spans="14:14">
      <c r="N155" s="11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90" zoomScaleNormal="90" topLeftCell="A5" workbookViewId="0">
      <selection activeCell="F5" sqref="F5"/>
    </sheetView>
  </sheetViews>
  <sheetFormatPr defaultColWidth="9" defaultRowHeight="15" outlineLevelCol="6"/>
  <cols>
    <col min="1" max="1" width="20.6333333333333" style="81" customWidth="1"/>
    <col min="2" max="2" width="16" style="81" customWidth="1"/>
    <col min="3" max="3" width="28" style="81" customWidth="1"/>
    <col min="4" max="4" width="82.5" style="81" customWidth="1"/>
    <col min="5" max="16384" width="9" style="81"/>
  </cols>
  <sheetData>
    <row r="1" s="81" customFormat="1" spans="1:1">
      <c r="A1" s="81" t="s">
        <v>561</v>
      </c>
    </row>
    <row r="2" s="81" customFormat="1" ht="29.5" customHeight="1" spans="1:4">
      <c r="A2" s="83" t="s">
        <v>562</v>
      </c>
      <c r="B2" s="84"/>
      <c r="C2" s="84"/>
      <c r="D2" s="84"/>
    </row>
    <row r="3" s="82" customFormat="1" ht="35" customHeight="1" spans="1:7">
      <c r="A3" s="85" t="s">
        <v>563</v>
      </c>
      <c r="B3" s="86"/>
      <c r="C3" s="87"/>
      <c r="D3" s="88" t="s">
        <v>564</v>
      </c>
      <c r="E3" s="89"/>
      <c r="F3" s="89"/>
      <c r="G3" s="90"/>
    </row>
    <row r="4" s="81" customFormat="1" ht="375" customHeight="1" spans="1:4">
      <c r="A4" s="91" t="s">
        <v>565</v>
      </c>
      <c r="B4" s="92" t="s">
        <v>566</v>
      </c>
      <c r="C4" s="93"/>
      <c r="D4" s="94" t="s">
        <v>567</v>
      </c>
    </row>
    <row r="5" s="81" customFormat="1" ht="283" customHeight="1" spans="1:5">
      <c r="A5" s="95"/>
      <c r="B5" s="92" t="s">
        <v>568</v>
      </c>
      <c r="C5" s="93"/>
      <c r="D5" s="96" t="s">
        <v>569</v>
      </c>
      <c r="E5" s="97"/>
    </row>
    <row r="6" s="81" customFormat="1" ht="40" customHeight="1" spans="1:4">
      <c r="A6" s="95"/>
      <c r="B6" s="92" t="s">
        <v>570</v>
      </c>
      <c r="C6" s="93"/>
      <c r="D6" s="96" t="s">
        <v>571</v>
      </c>
    </row>
    <row r="7" s="81" customFormat="1" ht="51" customHeight="1" spans="1:4">
      <c r="A7" s="95"/>
      <c r="B7" s="92" t="s">
        <v>572</v>
      </c>
      <c r="C7" s="93"/>
      <c r="D7" s="96" t="s">
        <v>573</v>
      </c>
    </row>
    <row r="8" s="81" customFormat="1" ht="102" customHeight="1" spans="1:4">
      <c r="A8" s="98"/>
      <c r="B8" s="92" t="s">
        <v>574</v>
      </c>
      <c r="C8" s="93"/>
      <c r="D8" s="99" t="s">
        <v>575</v>
      </c>
    </row>
    <row r="9" s="81" customFormat="1" ht="57" customHeight="1" spans="1:4">
      <c r="A9" s="91" t="s">
        <v>576</v>
      </c>
      <c r="B9" s="92" t="s">
        <v>577</v>
      </c>
      <c r="C9" s="93"/>
      <c r="D9" s="96" t="s">
        <v>578</v>
      </c>
    </row>
    <row r="10" s="81" customFormat="1" ht="57" customHeight="1" spans="1:4">
      <c r="A10" s="95"/>
      <c r="B10" s="91" t="s">
        <v>579</v>
      </c>
      <c r="C10" s="100" t="s">
        <v>580</v>
      </c>
      <c r="D10" s="96" t="s">
        <v>581</v>
      </c>
    </row>
    <row r="11" s="81" customFormat="1" ht="126" spans="1:4">
      <c r="A11" s="98"/>
      <c r="B11" s="98"/>
      <c r="C11" s="100" t="s">
        <v>582</v>
      </c>
      <c r="D11" s="101" t="s">
        <v>583</v>
      </c>
    </row>
    <row r="12" s="81" customFormat="1" ht="60" customHeight="1" spans="1:4">
      <c r="A12" s="92" t="s">
        <v>584</v>
      </c>
      <c r="B12" s="102"/>
      <c r="C12" s="93"/>
      <c r="D12" s="96" t="s">
        <v>585</v>
      </c>
    </row>
    <row r="13" s="81" customFormat="1" ht="60" customHeight="1" spans="1:4">
      <c r="A13" s="92" t="s">
        <v>586</v>
      </c>
      <c r="B13" s="102"/>
      <c r="C13" s="93"/>
      <c r="D13" s="96" t="s">
        <v>587</v>
      </c>
    </row>
    <row r="14" s="81" customFormat="1" ht="60" customHeight="1" spans="1:4">
      <c r="A14" s="103" t="s">
        <v>588</v>
      </c>
      <c r="B14" s="102"/>
      <c r="C14" s="93"/>
      <c r="D14" s="96" t="s">
        <v>589</v>
      </c>
    </row>
    <row r="15" s="81" customFormat="1" ht="60" customHeight="1" spans="1:4">
      <c r="A15" s="104" t="s">
        <v>590</v>
      </c>
      <c r="B15" s="105"/>
      <c r="C15" s="106"/>
      <c r="D15" s="96" t="s">
        <v>591</v>
      </c>
    </row>
    <row r="16" s="81" customFormat="1" ht="60" customHeight="1" spans="1:4">
      <c r="A16" s="104" t="s">
        <v>592</v>
      </c>
      <c r="B16" s="105"/>
      <c r="C16" s="106"/>
      <c r="D16" s="96" t="s">
        <v>593</v>
      </c>
    </row>
    <row r="18" s="81" customFormat="1" ht="28" customHeight="1" spans="1:4">
      <c r="A18" s="107" t="s">
        <v>594</v>
      </c>
      <c r="B18" s="107"/>
      <c r="C18" s="107"/>
      <c r="D18" s="10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zoomScale="110" zoomScaleNormal="110" topLeftCell="A35" workbookViewId="0">
      <selection activeCell="A56" sqref="A56:L61"/>
    </sheetView>
  </sheetViews>
  <sheetFormatPr defaultColWidth="9" defaultRowHeight="13.5"/>
  <cols>
    <col min="1" max="3" width="9" style="63"/>
    <col min="4" max="4" width="26.875" style="63" customWidth="1"/>
    <col min="5" max="5" width="12.875" style="63" customWidth="1"/>
    <col min="6" max="6" width="11" style="63" customWidth="1"/>
    <col min="7" max="12" width="9" style="63"/>
    <col min="13" max="13" width="33" style="63" customWidth="1"/>
    <col min="14" max="16384" width="9" style="63"/>
  </cols>
  <sheetData>
    <row r="1" s="63" customFormat="1" ht="36" customHeight="1" spans="1:13">
      <c r="A1" s="1" t="s">
        <v>595</v>
      </c>
      <c r="B1" s="1"/>
      <c r="C1" s="1"/>
      <c r="D1" s="1"/>
      <c r="E1" s="1"/>
      <c r="F1" s="1"/>
      <c r="G1" s="1"/>
      <c r="H1" s="1"/>
      <c r="I1" s="1"/>
      <c r="J1" s="1"/>
      <c r="K1" s="1"/>
      <c r="L1" s="1"/>
      <c r="M1" s="1"/>
    </row>
    <row r="2" s="63" customFormat="1" ht="27" spans="1:13">
      <c r="A2" s="4" t="s">
        <v>596</v>
      </c>
      <c r="B2" s="4"/>
      <c r="C2" s="4"/>
      <c r="D2" s="4"/>
      <c r="E2" s="4"/>
      <c r="F2" s="4"/>
      <c r="G2" s="4"/>
      <c r="H2" s="4"/>
      <c r="I2" s="4"/>
      <c r="J2" s="4"/>
      <c r="K2" s="4"/>
      <c r="L2" s="4"/>
      <c r="M2" s="1"/>
    </row>
    <row r="3" s="63" customFormat="1" ht="15.75" spans="1:13">
      <c r="A3" s="64" t="s">
        <v>597</v>
      </c>
      <c r="B3" s="64"/>
      <c r="C3" s="64"/>
      <c r="D3" s="64"/>
      <c r="E3" s="64"/>
      <c r="F3" s="64"/>
      <c r="G3" s="64"/>
      <c r="H3" s="64"/>
      <c r="I3" s="64"/>
      <c r="J3" s="64"/>
      <c r="K3" s="64"/>
      <c r="L3" s="64"/>
      <c r="M3" s="1"/>
    </row>
    <row r="4" s="63" customFormat="1" ht="22" customHeight="1" spans="1:13">
      <c r="A4" s="65" t="s">
        <v>598</v>
      </c>
      <c r="B4" s="65"/>
      <c r="C4" s="65"/>
      <c r="D4" s="65"/>
      <c r="E4" s="65"/>
      <c r="F4" s="65"/>
      <c r="G4" s="65"/>
      <c r="H4" s="65"/>
      <c r="I4" s="65"/>
      <c r="J4" s="65"/>
      <c r="K4" s="65"/>
      <c r="L4" s="65"/>
      <c r="M4" s="77"/>
    </row>
    <row r="5" s="63" customFormat="1" ht="15.9" customHeight="1" spans="1:13">
      <c r="A5" s="8" t="s">
        <v>599</v>
      </c>
      <c r="B5" s="8"/>
      <c r="C5" s="8"/>
      <c r="D5" s="9" t="s">
        <v>600</v>
      </c>
      <c r="E5" s="66"/>
      <c r="F5" s="66"/>
      <c r="G5" s="66"/>
      <c r="H5" s="66"/>
      <c r="I5" s="66"/>
      <c r="J5" s="66"/>
      <c r="K5" s="66"/>
      <c r="L5" s="66"/>
      <c r="M5" s="77"/>
    </row>
    <row r="6" s="63" customFormat="1" spans="1:13">
      <c r="A6" s="8" t="s">
        <v>601</v>
      </c>
      <c r="B6" s="8"/>
      <c r="C6" s="8"/>
      <c r="D6" s="9" t="s">
        <v>600</v>
      </c>
      <c r="E6" s="66"/>
      <c r="F6" s="8" t="s">
        <v>602</v>
      </c>
      <c r="G6" s="9" t="s">
        <v>600</v>
      </c>
      <c r="H6" s="66"/>
      <c r="I6" s="66"/>
      <c r="J6" s="66"/>
      <c r="K6" s="66"/>
      <c r="L6" s="66"/>
      <c r="M6" s="77"/>
    </row>
    <row r="7" s="63" customFormat="1" ht="27.9" customHeight="1" spans="1:13">
      <c r="A7" s="11" t="s">
        <v>603</v>
      </c>
      <c r="B7" s="12"/>
      <c r="C7" s="13"/>
      <c r="D7" s="8" t="s">
        <v>604</v>
      </c>
      <c r="E7" s="8" t="s">
        <v>605</v>
      </c>
      <c r="F7" s="8" t="s">
        <v>606</v>
      </c>
      <c r="G7" s="8" t="s">
        <v>607</v>
      </c>
      <c r="H7" s="8"/>
      <c r="I7" s="8" t="s">
        <v>608</v>
      </c>
      <c r="J7" s="8"/>
      <c r="K7" s="8" t="s">
        <v>609</v>
      </c>
      <c r="L7" s="8" t="s">
        <v>610</v>
      </c>
      <c r="M7" s="77"/>
    </row>
    <row r="8" s="63" customFormat="1" ht="27.9" customHeight="1" spans="1:13">
      <c r="A8" s="14"/>
      <c r="B8" s="15"/>
      <c r="C8" s="16"/>
      <c r="D8" s="26" t="s">
        <v>611</v>
      </c>
      <c r="E8" s="10">
        <v>561.79</v>
      </c>
      <c r="F8" s="10">
        <v>15727.48</v>
      </c>
      <c r="G8" s="10">
        <v>15727.48</v>
      </c>
      <c r="H8" s="10"/>
      <c r="I8" s="10">
        <v>10</v>
      </c>
      <c r="J8" s="10"/>
      <c r="K8" s="27">
        <v>1</v>
      </c>
      <c r="L8" s="10">
        <v>10</v>
      </c>
      <c r="M8" s="77"/>
    </row>
    <row r="9" s="63" customFormat="1" ht="15.9" customHeight="1" spans="1:13">
      <c r="A9" s="14"/>
      <c r="B9" s="15"/>
      <c r="C9" s="16"/>
      <c r="D9" s="8" t="s">
        <v>612</v>
      </c>
      <c r="E9" s="10">
        <v>542.24</v>
      </c>
      <c r="F9" s="67">
        <v>536.62</v>
      </c>
      <c r="G9" s="54">
        <v>536.62</v>
      </c>
      <c r="H9" s="55"/>
      <c r="I9" s="10" t="s">
        <v>498</v>
      </c>
      <c r="J9" s="10"/>
      <c r="K9" s="10" t="s">
        <v>498</v>
      </c>
      <c r="L9" s="10" t="s">
        <v>498</v>
      </c>
      <c r="M9" s="77"/>
    </row>
    <row r="10" s="63" customFormat="1" ht="15.9" customHeight="1" spans="1:13">
      <c r="A10" s="14"/>
      <c r="B10" s="15"/>
      <c r="C10" s="16"/>
      <c r="D10" s="8" t="s">
        <v>613</v>
      </c>
      <c r="E10" s="67">
        <v>19.55</v>
      </c>
      <c r="F10" s="10">
        <v>15190.86</v>
      </c>
      <c r="G10" s="68">
        <v>15190.86</v>
      </c>
      <c r="H10" s="69"/>
      <c r="I10" s="10" t="s">
        <v>498</v>
      </c>
      <c r="J10" s="10"/>
      <c r="K10" s="10" t="s">
        <v>498</v>
      </c>
      <c r="L10" s="10" t="s">
        <v>498</v>
      </c>
      <c r="M10" s="1"/>
    </row>
    <row r="11" s="63" customFormat="1" ht="15.9" customHeight="1" spans="1:13">
      <c r="A11" s="18"/>
      <c r="B11" s="19"/>
      <c r="C11" s="20"/>
      <c r="D11" s="8" t="s">
        <v>614</v>
      </c>
      <c r="E11" s="10"/>
      <c r="F11" s="10"/>
      <c r="G11" s="10"/>
      <c r="H11" s="10"/>
      <c r="I11" s="10" t="s">
        <v>498</v>
      </c>
      <c r="J11" s="10"/>
      <c r="K11" s="10" t="s">
        <v>498</v>
      </c>
      <c r="L11" s="10" t="s">
        <v>498</v>
      </c>
      <c r="M11" s="1"/>
    </row>
    <row r="12" s="63" customFormat="1" ht="15.9" customHeight="1" spans="1:13">
      <c r="A12" s="8" t="s">
        <v>615</v>
      </c>
      <c r="B12" s="8" t="s">
        <v>616</v>
      </c>
      <c r="C12" s="8"/>
      <c r="D12" s="8"/>
      <c r="E12" s="8"/>
      <c r="F12" s="8" t="s">
        <v>617</v>
      </c>
      <c r="G12" s="8"/>
      <c r="H12" s="8"/>
      <c r="I12" s="8"/>
      <c r="J12" s="8"/>
      <c r="K12" s="8"/>
      <c r="L12" s="8"/>
      <c r="M12" s="1"/>
    </row>
    <row r="13" s="63" customFormat="1" ht="269" customHeight="1" spans="1:13">
      <c r="A13" s="8"/>
      <c r="B13" s="10" t="s">
        <v>618</v>
      </c>
      <c r="C13" s="10"/>
      <c r="D13" s="10"/>
      <c r="E13" s="10"/>
      <c r="F13" s="54" t="s">
        <v>618</v>
      </c>
      <c r="G13" s="70"/>
      <c r="H13" s="70"/>
      <c r="I13" s="70"/>
      <c r="J13" s="70"/>
      <c r="K13" s="70"/>
      <c r="L13" s="55"/>
      <c r="M13" s="1"/>
    </row>
    <row r="14" s="63" customFormat="1" ht="27.9" customHeight="1" spans="1:13">
      <c r="A14" s="21" t="s">
        <v>619</v>
      </c>
      <c r="B14" s="8" t="s">
        <v>620</v>
      </c>
      <c r="C14" s="8" t="s">
        <v>621</v>
      </c>
      <c r="D14" s="8" t="s">
        <v>622</v>
      </c>
      <c r="E14" s="8" t="s">
        <v>623</v>
      </c>
      <c r="F14" s="8" t="s">
        <v>624</v>
      </c>
      <c r="G14" s="8" t="s">
        <v>608</v>
      </c>
      <c r="H14" s="8" t="s">
        <v>610</v>
      </c>
      <c r="I14" s="8"/>
      <c r="J14" s="8" t="s">
        <v>625</v>
      </c>
      <c r="K14" s="8"/>
      <c r="L14" s="8"/>
      <c r="M14" s="1"/>
    </row>
    <row r="15" s="63" customFormat="1" ht="15" spans="1:13">
      <c r="A15" s="22"/>
      <c r="B15" s="21" t="s">
        <v>626</v>
      </c>
      <c r="C15" s="8" t="s">
        <v>627</v>
      </c>
      <c r="D15" s="9" t="s">
        <v>628</v>
      </c>
      <c r="E15" s="9" t="s">
        <v>629</v>
      </c>
      <c r="F15" s="9" t="s">
        <v>630</v>
      </c>
      <c r="G15" s="9">
        <v>2</v>
      </c>
      <c r="H15" s="71">
        <v>2</v>
      </c>
      <c r="I15" s="78"/>
      <c r="J15" s="73" t="s">
        <v>631</v>
      </c>
      <c r="K15" s="79"/>
      <c r="L15" s="80"/>
      <c r="M15" s="1"/>
    </row>
    <row r="16" s="63" customFormat="1" ht="15" spans="1:13">
      <c r="A16" s="22"/>
      <c r="B16" s="22"/>
      <c r="C16" s="8"/>
      <c r="D16" s="9" t="s">
        <v>632</v>
      </c>
      <c r="E16" s="9" t="s">
        <v>633</v>
      </c>
      <c r="F16" s="9" t="s">
        <v>634</v>
      </c>
      <c r="G16" s="9">
        <v>2</v>
      </c>
      <c r="H16" s="71">
        <v>2</v>
      </c>
      <c r="I16" s="78"/>
      <c r="J16" s="73" t="s">
        <v>631</v>
      </c>
      <c r="K16" s="79"/>
      <c r="L16" s="80"/>
      <c r="M16" s="1"/>
    </row>
    <row r="17" s="63" customFormat="1" ht="15" spans="1:13">
      <c r="A17" s="22"/>
      <c r="B17" s="22"/>
      <c r="C17" s="8"/>
      <c r="D17" s="9" t="s">
        <v>635</v>
      </c>
      <c r="E17" s="9" t="s">
        <v>636</v>
      </c>
      <c r="F17" s="9" t="s">
        <v>637</v>
      </c>
      <c r="G17" s="9">
        <v>2</v>
      </c>
      <c r="H17" s="71">
        <v>2</v>
      </c>
      <c r="I17" s="78"/>
      <c r="J17" s="73" t="s">
        <v>631</v>
      </c>
      <c r="K17" s="79"/>
      <c r="L17" s="80"/>
      <c r="M17" s="1"/>
    </row>
    <row r="18" s="63" customFormat="1" ht="15" spans="1:13">
      <c r="A18" s="22"/>
      <c r="B18" s="22"/>
      <c r="C18" s="8"/>
      <c r="D18" s="9" t="s">
        <v>638</v>
      </c>
      <c r="E18" s="9" t="s">
        <v>639</v>
      </c>
      <c r="F18" s="9" t="s">
        <v>640</v>
      </c>
      <c r="G18" s="9">
        <v>2</v>
      </c>
      <c r="H18" s="71">
        <v>2</v>
      </c>
      <c r="I18" s="78"/>
      <c r="J18" s="73" t="s">
        <v>631</v>
      </c>
      <c r="K18" s="79"/>
      <c r="L18" s="80"/>
      <c r="M18" s="1"/>
    </row>
    <row r="19" s="63" customFormat="1" ht="15" spans="1:13">
      <c r="A19" s="22"/>
      <c r="B19" s="22"/>
      <c r="C19" s="8"/>
      <c r="D19" s="9" t="s">
        <v>641</v>
      </c>
      <c r="E19" s="9" t="s">
        <v>642</v>
      </c>
      <c r="F19" s="9" t="s">
        <v>643</v>
      </c>
      <c r="G19" s="9">
        <v>2</v>
      </c>
      <c r="H19" s="71">
        <v>2</v>
      </c>
      <c r="I19" s="78"/>
      <c r="J19" s="73" t="s">
        <v>631</v>
      </c>
      <c r="K19" s="79"/>
      <c r="L19" s="80"/>
      <c r="M19" s="1"/>
    </row>
    <row r="20" s="63" customFormat="1" ht="15" spans="1:13">
      <c r="A20" s="22"/>
      <c r="B20" s="22"/>
      <c r="C20" s="8"/>
      <c r="D20" s="9" t="s">
        <v>644</v>
      </c>
      <c r="E20" s="9" t="s">
        <v>645</v>
      </c>
      <c r="F20" s="9" t="s">
        <v>646</v>
      </c>
      <c r="G20" s="9">
        <v>2</v>
      </c>
      <c r="H20" s="71">
        <v>2</v>
      </c>
      <c r="I20" s="78"/>
      <c r="J20" s="73" t="s">
        <v>631</v>
      </c>
      <c r="K20" s="79"/>
      <c r="L20" s="80"/>
      <c r="M20" s="1"/>
    </row>
    <row r="21" s="63" customFormat="1" ht="15" spans="1:13">
      <c r="A21" s="22"/>
      <c r="B21" s="22"/>
      <c r="C21" s="8"/>
      <c r="D21" s="9" t="s">
        <v>647</v>
      </c>
      <c r="E21" s="9" t="s">
        <v>648</v>
      </c>
      <c r="F21" s="9" t="s">
        <v>649</v>
      </c>
      <c r="G21" s="9">
        <v>2</v>
      </c>
      <c r="H21" s="71">
        <v>2</v>
      </c>
      <c r="I21" s="78"/>
      <c r="J21" s="73" t="s">
        <v>631</v>
      </c>
      <c r="K21" s="79"/>
      <c r="L21" s="80"/>
      <c r="M21" s="1"/>
    </row>
    <row r="22" s="63" customFormat="1" ht="15" spans="1:13">
      <c r="A22" s="22"/>
      <c r="B22" s="22"/>
      <c r="C22" s="8"/>
      <c r="D22" s="9" t="s">
        <v>650</v>
      </c>
      <c r="E22" s="9" t="s">
        <v>651</v>
      </c>
      <c r="F22" s="9" t="s">
        <v>652</v>
      </c>
      <c r="G22" s="9">
        <v>2</v>
      </c>
      <c r="H22" s="71">
        <v>2</v>
      </c>
      <c r="I22" s="78"/>
      <c r="J22" s="73" t="s">
        <v>631</v>
      </c>
      <c r="K22" s="79"/>
      <c r="L22" s="80"/>
      <c r="M22" s="1"/>
    </row>
    <row r="23" s="63" customFormat="1" ht="15" spans="1:13">
      <c r="A23" s="22"/>
      <c r="B23" s="22"/>
      <c r="C23" s="8"/>
      <c r="D23" s="9" t="s">
        <v>653</v>
      </c>
      <c r="E23" s="9" t="s">
        <v>654</v>
      </c>
      <c r="F23" s="9" t="s">
        <v>655</v>
      </c>
      <c r="G23" s="9">
        <v>2</v>
      </c>
      <c r="H23" s="71">
        <v>2</v>
      </c>
      <c r="I23" s="78"/>
      <c r="J23" s="73" t="s">
        <v>631</v>
      </c>
      <c r="K23" s="79"/>
      <c r="L23" s="80"/>
      <c r="M23" s="1"/>
    </row>
    <row r="24" s="63" customFormat="1" ht="15" spans="1:13">
      <c r="A24" s="22"/>
      <c r="B24" s="22"/>
      <c r="C24" s="8"/>
      <c r="D24" s="9" t="s">
        <v>656</v>
      </c>
      <c r="E24" s="9" t="s">
        <v>657</v>
      </c>
      <c r="F24" s="9" t="s">
        <v>658</v>
      </c>
      <c r="G24" s="9">
        <v>2</v>
      </c>
      <c r="H24" s="71">
        <v>2</v>
      </c>
      <c r="I24" s="78"/>
      <c r="J24" s="73" t="s">
        <v>631</v>
      </c>
      <c r="K24" s="79"/>
      <c r="L24" s="80"/>
      <c r="M24" s="1"/>
    </row>
    <row r="25" s="63" customFormat="1" ht="15" spans="1:13">
      <c r="A25" s="22"/>
      <c r="B25" s="22"/>
      <c r="C25" s="8"/>
      <c r="D25" s="9" t="s">
        <v>659</v>
      </c>
      <c r="E25" s="9" t="s">
        <v>660</v>
      </c>
      <c r="F25" s="9" t="s">
        <v>661</v>
      </c>
      <c r="G25" s="9">
        <v>2</v>
      </c>
      <c r="H25" s="71">
        <v>2</v>
      </c>
      <c r="I25" s="78"/>
      <c r="J25" s="73" t="s">
        <v>631</v>
      </c>
      <c r="K25" s="79"/>
      <c r="L25" s="80"/>
      <c r="M25" s="1"/>
    </row>
    <row r="26" s="63" customFormat="1" ht="15" spans="1:13">
      <c r="A26" s="22"/>
      <c r="B26" s="22"/>
      <c r="C26" s="8"/>
      <c r="D26" s="9" t="s">
        <v>662</v>
      </c>
      <c r="E26" s="9" t="s">
        <v>663</v>
      </c>
      <c r="F26" s="9" t="s">
        <v>664</v>
      </c>
      <c r="G26" s="9">
        <v>2</v>
      </c>
      <c r="H26" s="71">
        <v>2</v>
      </c>
      <c r="I26" s="78"/>
      <c r="J26" s="73" t="s">
        <v>631</v>
      </c>
      <c r="K26" s="79"/>
      <c r="L26" s="80"/>
      <c r="M26" s="1"/>
    </row>
    <row r="27" s="63" customFormat="1" ht="15" spans="1:13">
      <c r="A27" s="22"/>
      <c r="B27" s="22"/>
      <c r="C27" s="8"/>
      <c r="D27" s="9" t="s">
        <v>665</v>
      </c>
      <c r="E27" s="9" t="s">
        <v>666</v>
      </c>
      <c r="F27" s="9" t="s">
        <v>667</v>
      </c>
      <c r="G27" s="9">
        <v>2</v>
      </c>
      <c r="H27" s="71">
        <v>2</v>
      </c>
      <c r="I27" s="78"/>
      <c r="J27" s="73" t="s">
        <v>631</v>
      </c>
      <c r="K27" s="79"/>
      <c r="L27" s="80"/>
      <c r="M27" s="1"/>
    </row>
    <row r="28" s="63" customFormat="1" ht="15" spans="1:13">
      <c r="A28" s="22"/>
      <c r="B28" s="22"/>
      <c r="C28" s="8"/>
      <c r="D28" s="9" t="s">
        <v>668</v>
      </c>
      <c r="E28" s="9" t="s">
        <v>669</v>
      </c>
      <c r="F28" s="9" t="s">
        <v>670</v>
      </c>
      <c r="G28" s="9">
        <v>2</v>
      </c>
      <c r="H28" s="71">
        <v>2</v>
      </c>
      <c r="I28" s="78"/>
      <c r="J28" s="73" t="s">
        <v>631</v>
      </c>
      <c r="K28" s="79"/>
      <c r="L28" s="80"/>
      <c r="M28" s="1"/>
    </row>
    <row r="29" s="63" customFormat="1" ht="25.5" spans="1:13">
      <c r="A29" s="22"/>
      <c r="B29" s="22"/>
      <c r="C29" s="8"/>
      <c r="D29" s="9" t="s">
        <v>671</v>
      </c>
      <c r="E29" s="9" t="s">
        <v>672</v>
      </c>
      <c r="F29" s="9"/>
      <c r="G29" s="9">
        <v>2</v>
      </c>
      <c r="H29" s="71">
        <v>2</v>
      </c>
      <c r="I29" s="78"/>
      <c r="J29" s="73" t="s">
        <v>631</v>
      </c>
      <c r="K29" s="79"/>
      <c r="L29" s="80"/>
      <c r="M29" s="1"/>
    </row>
    <row r="30" s="63" customFormat="1" ht="15" spans="1:13">
      <c r="A30" s="22"/>
      <c r="B30" s="22"/>
      <c r="C30" s="8"/>
      <c r="D30" s="9" t="s">
        <v>673</v>
      </c>
      <c r="E30" s="9" t="s">
        <v>674</v>
      </c>
      <c r="F30" s="9" t="s">
        <v>675</v>
      </c>
      <c r="G30" s="9">
        <v>2</v>
      </c>
      <c r="H30" s="71">
        <v>2</v>
      </c>
      <c r="I30" s="78"/>
      <c r="J30" s="73" t="s">
        <v>631</v>
      </c>
      <c r="K30" s="79"/>
      <c r="L30" s="80"/>
      <c r="M30" s="1"/>
    </row>
    <row r="31" s="63" customFormat="1" ht="15" spans="1:13">
      <c r="A31" s="22"/>
      <c r="B31" s="22"/>
      <c r="C31" s="8"/>
      <c r="D31" s="9" t="s">
        <v>676</v>
      </c>
      <c r="E31" s="9" t="s">
        <v>677</v>
      </c>
      <c r="F31" s="9">
        <v>1</v>
      </c>
      <c r="G31" s="9">
        <v>2</v>
      </c>
      <c r="H31" s="71">
        <v>2</v>
      </c>
      <c r="I31" s="78"/>
      <c r="J31" s="73" t="s">
        <v>631</v>
      </c>
      <c r="K31" s="79"/>
      <c r="L31" s="80"/>
      <c r="M31" s="1"/>
    </row>
    <row r="32" s="63" customFormat="1" ht="15" spans="1:13">
      <c r="A32" s="22"/>
      <c r="B32" s="22"/>
      <c r="C32" s="8"/>
      <c r="D32" s="9" t="s">
        <v>678</v>
      </c>
      <c r="E32" s="9" t="s">
        <v>677</v>
      </c>
      <c r="F32" s="9">
        <v>1</v>
      </c>
      <c r="G32" s="9">
        <v>2</v>
      </c>
      <c r="H32" s="71">
        <v>2</v>
      </c>
      <c r="I32" s="78"/>
      <c r="J32" s="73" t="s">
        <v>631</v>
      </c>
      <c r="K32" s="79"/>
      <c r="L32" s="80"/>
      <c r="M32" s="1"/>
    </row>
    <row r="33" s="63" customFormat="1" ht="15" spans="1:13">
      <c r="A33" s="22"/>
      <c r="B33" s="22"/>
      <c r="C33" s="8"/>
      <c r="D33" s="9" t="s">
        <v>679</v>
      </c>
      <c r="E33" s="9" t="s">
        <v>677</v>
      </c>
      <c r="F33" s="9">
        <v>1</v>
      </c>
      <c r="G33" s="9">
        <v>2</v>
      </c>
      <c r="H33" s="71">
        <v>2</v>
      </c>
      <c r="I33" s="78"/>
      <c r="J33" s="73" t="s">
        <v>631</v>
      </c>
      <c r="K33" s="79"/>
      <c r="L33" s="80"/>
      <c r="M33" s="1"/>
    </row>
    <row r="34" s="63" customFormat="1" ht="15" spans="1:13">
      <c r="A34" s="22"/>
      <c r="B34" s="22"/>
      <c r="C34" s="8" t="s">
        <v>680</v>
      </c>
      <c r="D34" s="9" t="s">
        <v>681</v>
      </c>
      <c r="E34" s="9" t="s">
        <v>682</v>
      </c>
      <c r="F34" s="9" t="s">
        <v>682</v>
      </c>
      <c r="G34" s="9">
        <v>2</v>
      </c>
      <c r="H34" s="71">
        <v>2</v>
      </c>
      <c r="I34" s="78"/>
      <c r="J34" s="73" t="s">
        <v>631</v>
      </c>
      <c r="K34" s="79"/>
      <c r="L34" s="80"/>
      <c r="M34" s="1"/>
    </row>
    <row r="35" s="63" customFormat="1" ht="15" spans="1:13">
      <c r="A35" s="22"/>
      <c r="B35" s="22"/>
      <c r="C35" s="8"/>
      <c r="D35" s="9" t="s">
        <v>683</v>
      </c>
      <c r="E35" s="25">
        <v>1</v>
      </c>
      <c r="F35" s="9">
        <v>1</v>
      </c>
      <c r="G35" s="9">
        <v>1</v>
      </c>
      <c r="H35" s="71">
        <v>1</v>
      </c>
      <c r="I35" s="78"/>
      <c r="J35" s="73" t="s">
        <v>631</v>
      </c>
      <c r="K35" s="79"/>
      <c r="L35" s="80"/>
      <c r="M35" s="1"/>
    </row>
    <row r="36" s="63" customFormat="1" ht="15" spans="1:13">
      <c r="A36" s="22"/>
      <c r="B36" s="22"/>
      <c r="C36" s="8"/>
      <c r="D36" s="9" t="s">
        <v>684</v>
      </c>
      <c r="E36" s="9" t="s">
        <v>685</v>
      </c>
      <c r="F36" s="9" t="s">
        <v>685</v>
      </c>
      <c r="G36" s="9">
        <v>1</v>
      </c>
      <c r="H36" s="71">
        <v>1</v>
      </c>
      <c r="I36" s="78"/>
      <c r="J36" s="73" t="s">
        <v>631</v>
      </c>
      <c r="K36" s="79"/>
      <c r="L36" s="80"/>
      <c r="M36" s="1"/>
    </row>
    <row r="37" s="63" customFormat="1" ht="15" spans="1:13">
      <c r="A37" s="22"/>
      <c r="B37" s="22"/>
      <c r="C37" s="8"/>
      <c r="D37" s="9" t="s">
        <v>686</v>
      </c>
      <c r="E37" s="9" t="s">
        <v>687</v>
      </c>
      <c r="F37" s="9" t="s">
        <v>687</v>
      </c>
      <c r="G37" s="9">
        <v>1</v>
      </c>
      <c r="H37" s="71">
        <v>1</v>
      </c>
      <c r="I37" s="78"/>
      <c r="J37" s="73" t="s">
        <v>631</v>
      </c>
      <c r="K37" s="79"/>
      <c r="L37" s="80"/>
      <c r="M37" s="1"/>
    </row>
    <row r="38" s="63" customFormat="1" ht="15" spans="1:13">
      <c r="A38" s="22"/>
      <c r="B38" s="22"/>
      <c r="C38" s="8"/>
      <c r="D38" s="9" t="s">
        <v>688</v>
      </c>
      <c r="E38" s="25">
        <v>10</v>
      </c>
      <c r="F38" s="9">
        <v>10</v>
      </c>
      <c r="G38" s="9">
        <v>1</v>
      </c>
      <c r="H38" s="71">
        <v>1</v>
      </c>
      <c r="I38" s="78"/>
      <c r="J38" s="73" t="s">
        <v>631</v>
      </c>
      <c r="K38" s="79"/>
      <c r="L38" s="80"/>
      <c r="M38" s="1"/>
    </row>
    <row r="39" s="63" customFormat="1" ht="15" spans="1:13">
      <c r="A39" s="22"/>
      <c r="B39" s="22"/>
      <c r="C39" s="8" t="s">
        <v>689</v>
      </c>
      <c r="D39" s="9" t="s">
        <v>690</v>
      </c>
      <c r="E39" s="9" t="s">
        <v>691</v>
      </c>
      <c r="F39" s="9" t="s">
        <v>691</v>
      </c>
      <c r="G39" s="9">
        <v>1</v>
      </c>
      <c r="H39" s="71">
        <v>1</v>
      </c>
      <c r="I39" s="78"/>
      <c r="J39" s="73" t="s">
        <v>631</v>
      </c>
      <c r="K39" s="79"/>
      <c r="L39" s="80"/>
      <c r="M39" s="1"/>
    </row>
    <row r="40" s="63" customFormat="1" ht="15" spans="1:13">
      <c r="A40" s="22"/>
      <c r="B40" s="22"/>
      <c r="C40" s="8"/>
      <c r="D40" s="9" t="s">
        <v>692</v>
      </c>
      <c r="E40" s="25">
        <v>1</v>
      </c>
      <c r="F40" s="9">
        <v>1</v>
      </c>
      <c r="G40" s="9">
        <v>1</v>
      </c>
      <c r="H40" s="71">
        <v>1</v>
      </c>
      <c r="I40" s="78"/>
      <c r="J40" s="73" t="s">
        <v>631</v>
      </c>
      <c r="K40" s="79"/>
      <c r="L40" s="80"/>
      <c r="M40" s="1"/>
    </row>
    <row r="41" s="63" customFormat="1" ht="15" spans="1:13">
      <c r="A41" s="22"/>
      <c r="B41" s="22"/>
      <c r="C41" s="8" t="s">
        <v>693</v>
      </c>
      <c r="D41" s="9" t="s">
        <v>694</v>
      </c>
      <c r="E41" s="9" t="s">
        <v>695</v>
      </c>
      <c r="F41" s="9" t="s">
        <v>696</v>
      </c>
      <c r="G41" s="9">
        <v>1</v>
      </c>
      <c r="H41" s="71">
        <v>1</v>
      </c>
      <c r="I41" s="78"/>
      <c r="J41" s="73" t="s">
        <v>631</v>
      </c>
      <c r="K41" s="79"/>
      <c r="L41" s="80"/>
      <c r="M41" s="1"/>
    </row>
    <row r="42" s="63" customFormat="1" ht="15" spans="1:13">
      <c r="A42" s="22"/>
      <c r="B42" s="22"/>
      <c r="C42" s="8"/>
      <c r="D42" s="9" t="s">
        <v>697</v>
      </c>
      <c r="E42" s="72" t="s">
        <v>698</v>
      </c>
      <c r="F42" s="9" t="s">
        <v>699</v>
      </c>
      <c r="G42" s="9">
        <v>1</v>
      </c>
      <c r="H42" s="71">
        <v>1</v>
      </c>
      <c r="I42" s="78"/>
      <c r="J42" s="73" t="s">
        <v>631</v>
      </c>
      <c r="K42" s="79"/>
      <c r="L42" s="80"/>
      <c r="M42" s="1"/>
    </row>
    <row r="43" s="63" customFormat="1" ht="15" spans="1:13">
      <c r="A43" s="22"/>
      <c r="B43" s="22"/>
      <c r="C43" s="8"/>
      <c r="D43" s="9" t="s">
        <v>700</v>
      </c>
      <c r="E43" s="9" t="s">
        <v>701</v>
      </c>
      <c r="F43" s="9" t="s">
        <v>702</v>
      </c>
      <c r="G43" s="9">
        <v>1</v>
      </c>
      <c r="H43" s="71">
        <v>1</v>
      </c>
      <c r="I43" s="78"/>
      <c r="J43" s="73" t="s">
        <v>631</v>
      </c>
      <c r="K43" s="79"/>
      <c r="L43" s="80"/>
      <c r="M43" s="1"/>
    </row>
    <row r="44" s="63" customFormat="1" ht="15" spans="1:13">
      <c r="A44" s="22"/>
      <c r="B44" s="28"/>
      <c r="C44" s="8"/>
      <c r="D44" s="9" t="s">
        <v>703</v>
      </c>
      <c r="E44" s="9" t="s">
        <v>704</v>
      </c>
      <c r="F44" s="9" t="s">
        <v>704</v>
      </c>
      <c r="G44" s="9">
        <v>1</v>
      </c>
      <c r="H44" s="71">
        <v>1</v>
      </c>
      <c r="I44" s="78"/>
      <c r="J44" s="73" t="s">
        <v>631</v>
      </c>
      <c r="K44" s="79"/>
      <c r="L44" s="80"/>
      <c r="M44" s="1"/>
    </row>
    <row r="45" s="63" customFormat="1" ht="15" spans="1:13">
      <c r="A45" s="22"/>
      <c r="B45" s="8" t="s">
        <v>705</v>
      </c>
      <c r="C45" s="8" t="s">
        <v>706</v>
      </c>
      <c r="D45" s="9" t="s">
        <v>707</v>
      </c>
      <c r="E45" s="73" t="s">
        <v>708</v>
      </c>
      <c r="F45" s="9" t="s">
        <v>696</v>
      </c>
      <c r="G45" s="9">
        <v>10</v>
      </c>
      <c r="H45" s="71">
        <v>10</v>
      </c>
      <c r="I45" s="78"/>
      <c r="J45" s="73" t="s">
        <v>631</v>
      </c>
      <c r="K45" s="79"/>
      <c r="L45" s="80"/>
      <c r="M45" s="1"/>
    </row>
    <row r="46" s="63" customFormat="1" ht="25.5" spans="1:13">
      <c r="A46" s="22"/>
      <c r="B46" s="8"/>
      <c r="C46" s="8"/>
      <c r="D46" s="9" t="s">
        <v>709</v>
      </c>
      <c r="E46" s="74" t="s">
        <v>698</v>
      </c>
      <c r="F46" s="9" t="s">
        <v>699</v>
      </c>
      <c r="G46" s="9">
        <v>10</v>
      </c>
      <c r="H46" s="71">
        <v>10</v>
      </c>
      <c r="I46" s="78"/>
      <c r="J46" s="73" t="s">
        <v>631</v>
      </c>
      <c r="K46" s="79"/>
      <c r="L46" s="80"/>
      <c r="M46" s="1"/>
    </row>
    <row r="47" s="63" customFormat="1" ht="15" spans="1:13">
      <c r="A47" s="22"/>
      <c r="B47" s="8"/>
      <c r="C47" s="8"/>
      <c r="D47" s="9" t="s">
        <v>710</v>
      </c>
      <c r="E47" s="73" t="s">
        <v>711</v>
      </c>
      <c r="F47" s="9" t="s">
        <v>702</v>
      </c>
      <c r="G47" s="9">
        <v>5</v>
      </c>
      <c r="H47" s="71">
        <v>5</v>
      </c>
      <c r="I47" s="78"/>
      <c r="J47" s="73" t="s">
        <v>631</v>
      </c>
      <c r="K47" s="79"/>
      <c r="L47" s="80"/>
      <c r="M47" s="1"/>
    </row>
    <row r="48" s="63" customFormat="1" ht="15" spans="1:13">
      <c r="A48" s="22"/>
      <c r="B48" s="8"/>
      <c r="C48" s="8"/>
      <c r="D48" s="9" t="s">
        <v>712</v>
      </c>
      <c r="E48" s="73" t="s">
        <v>713</v>
      </c>
      <c r="F48" s="9" t="s">
        <v>704</v>
      </c>
      <c r="G48" s="9">
        <v>5</v>
      </c>
      <c r="H48" s="71">
        <v>5</v>
      </c>
      <c r="I48" s="78"/>
      <c r="J48" s="73" t="s">
        <v>631</v>
      </c>
      <c r="K48" s="79"/>
      <c r="L48" s="80"/>
      <c r="M48" s="1"/>
    </row>
    <row r="49" s="63" customFormat="1" ht="15" spans="1:13">
      <c r="A49" s="22"/>
      <c r="B49" s="22" t="s">
        <v>714</v>
      </c>
      <c r="C49" s="21" t="s">
        <v>715</v>
      </c>
      <c r="D49" s="9" t="s">
        <v>716</v>
      </c>
      <c r="E49" s="25">
        <v>1</v>
      </c>
      <c r="F49" s="75">
        <v>1</v>
      </c>
      <c r="G49" s="9">
        <v>5</v>
      </c>
      <c r="H49" s="71">
        <v>5</v>
      </c>
      <c r="I49" s="78"/>
      <c r="J49" s="73"/>
      <c r="K49" s="79" t="s">
        <v>631</v>
      </c>
      <c r="L49" s="80"/>
      <c r="M49" s="1"/>
    </row>
    <row r="50" s="63" customFormat="1" ht="15" spans="1:13">
      <c r="A50" s="22"/>
      <c r="B50" s="22"/>
      <c r="C50" s="22"/>
      <c r="D50" s="9" t="s">
        <v>717</v>
      </c>
      <c r="E50" s="9" t="s">
        <v>718</v>
      </c>
      <c r="F50" s="76">
        <v>0.9</v>
      </c>
      <c r="G50" s="9">
        <v>2</v>
      </c>
      <c r="H50" s="71">
        <v>2</v>
      </c>
      <c r="I50" s="78"/>
      <c r="J50" s="73" t="s">
        <v>631</v>
      </c>
      <c r="K50" s="79"/>
      <c r="L50" s="80"/>
      <c r="M50" s="1"/>
    </row>
    <row r="51" s="63" customFormat="1" ht="15" spans="1:13">
      <c r="A51" s="22"/>
      <c r="B51" s="22"/>
      <c r="C51" s="22"/>
      <c r="D51" s="9" t="s">
        <v>719</v>
      </c>
      <c r="E51" s="25">
        <v>1</v>
      </c>
      <c r="F51" s="75">
        <v>1</v>
      </c>
      <c r="G51" s="9">
        <v>3</v>
      </c>
      <c r="H51" s="71">
        <v>3</v>
      </c>
      <c r="I51" s="78"/>
      <c r="J51" s="73" t="s">
        <v>631</v>
      </c>
      <c r="K51" s="79"/>
      <c r="L51" s="80"/>
      <c r="M51" s="1"/>
    </row>
    <row r="52" s="63" customFormat="1" ht="15.9" customHeight="1" spans="1:13">
      <c r="A52" s="8" t="s">
        <v>720</v>
      </c>
      <c r="B52" s="8"/>
      <c r="C52" s="8"/>
      <c r="D52" s="8"/>
      <c r="E52" s="8"/>
      <c r="F52" s="8"/>
      <c r="G52" s="10">
        <v>100</v>
      </c>
      <c r="H52" s="10"/>
      <c r="I52" s="10"/>
      <c r="J52" s="10"/>
      <c r="K52" s="10"/>
      <c r="L52" s="10"/>
      <c r="M52" s="1"/>
    </row>
    <row r="53" s="63" customFormat="1" ht="15.9" customHeight="1" spans="1:13">
      <c r="A53" s="21" t="s">
        <v>721</v>
      </c>
      <c r="B53" s="26" t="s">
        <v>722</v>
      </c>
      <c r="C53" s="26"/>
      <c r="D53" s="26"/>
      <c r="E53" s="26"/>
      <c r="F53" s="26"/>
      <c r="G53" s="26"/>
      <c r="H53" s="26"/>
      <c r="I53" s="26"/>
      <c r="J53" s="26"/>
      <c r="K53" s="26"/>
      <c r="L53" s="26"/>
      <c r="M53" s="1"/>
    </row>
    <row r="54" s="63" customFormat="1" ht="15" spans="1:13">
      <c r="A54" s="28"/>
      <c r="B54" s="26"/>
      <c r="C54" s="26"/>
      <c r="D54" s="26"/>
      <c r="E54" s="26"/>
      <c r="F54" s="26"/>
      <c r="G54" s="26"/>
      <c r="H54" s="26"/>
      <c r="I54" s="26"/>
      <c r="J54" s="26"/>
      <c r="K54" s="26"/>
      <c r="L54" s="26"/>
      <c r="M54" s="1"/>
    </row>
    <row r="55" s="63" customFormat="1" ht="15.9" customHeight="1" spans="1:13">
      <c r="A55" s="26" t="s">
        <v>723</v>
      </c>
      <c r="B55" s="26"/>
      <c r="C55" s="26"/>
      <c r="D55" s="26"/>
      <c r="E55" s="26"/>
      <c r="F55" s="26"/>
      <c r="G55" s="26"/>
      <c r="H55" s="26"/>
      <c r="I55" s="26"/>
      <c r="J55" s="26"/>
      <c r="K55" s="26"/>
      <c r="L55" s="26"/>
      <c r="M55" s="1"/>
    </row>
    <row r="56" s="63" customFormat="1" ht="14.4" customHeight="1" spans="1:13">
      <c r="A56" s="29" t="s">
        <v>724</v>
      </c>
      <c r="B56" s="30"/>
      <c r="C56" s="30"/>
      <c r="D56" s="30"/>
      <c r="E56" s="30"/>
      <c r="F56" s="30"/>
      <c r="G56" s="30"/>
      <c r="H56" s="30"/>
      <c r="I56" s="30"/>
      <c r="J56" s="30"/>
      <c r="K56" s="30"/>
      <c r="L56" s="46"/>
      <c r="M56" s="1"/>
    </row>
    <row r="57" s="63" customFormat="1" ht="52.8" customHeight="1" spans="1:13">
      <c r="A57" s="31"/>
      <c r="B57" s="32"/>
      <c r="C57" s="32"/>
      <c r="D57" s="32"/>
      <c r="E57" s="32"/>
      <c r="F57" s="32"/>
      <c r="G57" s="32"/>
      <c r="H57" s="32"/>
      <c r="I57" s="32"/>
      <c r="J57" s="32"/>
      <c r="K57" s="32"/>
      <c r="L57" s="47"/>
      <c r="M57" s="1"/>
    </row>
    <row r="58" s="63" customFormat="1" ht="14.4" customHeight="1" spans="1:13">
      <c r="A58" s="31"/>
      <c r="B58" s="32"/>
      <c r="C58" s="32"/>
      <c r="D58" s="32"/>
      <c r="E58" s="32"/>
      <c r="F58" s="32"/>
      <c r="G58" s="32"/>
      <c r="H58" s="32"/>
      <c r="I58" s="32"/>
      <c r="J58" s="32"/>
      <c r="K58" s="32"/>
      <c r="L58" s="47"/>
      <c r="M58" s="1"/>
    </row>
    <row r="59" s="63" customFormat="1" ht="26.4" customHeight="1" spans="1:13">
      <c r="A59" s="31"/>
      <c r="B59" s="32"/>
      <c r="C59" s="32"/>
      <c r="D59" s="32"/>
      <c r="E59" s="32"/>
      <c r="F59" s="32"/>
      <c r="G59" s="32"/>
      <c r="H59" s="32"/>
      <c r="I59" s="32"/>
      <c r="J59" s="32"/>
      <c r="K59" s="32"/>
      <c r="L59" s="47"/>
      <c r="M59" s="1"/>
    </row>
    <row r="60" s="63" customFormat="1" ht="39.6" customHeight="1" spans="1:13">
      <c r="A60" s="31"/>
      <c r="B60" s="32"/>
      <c r="C60" s="32"/>
      <c r="D60" s="32"/>
      <c r="E60" s="32"/>
      <c r="F60" s="32"/>
      <c r="G60" s="32"/>
      <c r="H60" s="32"/>
      <c r="I60" s="32"/>
      <c r="J60" s="32"/>
      <c r="K60" s="32"/>
      <c r="L60" s="47"/>
      <c r="M60" s="1"/>
    </row>
    <row r="61" s="63" customFormat="1" ht="54" customHeight="1" spans="1:13">
      <c r="A61" s="33"/>
      <c r="B61" s="34"/>
      <c r="C61" s="34"/>
      <c r="D61" s="34"/>
      <c r="E61" s="34"/>
      <c r="F61" s="34"/>
      <c r="G61" s="34"/>
      <c r="H61" s="34"/>
      <c r="I61" s="34"/>
      <c r="J61" s="34"/>
      <c r="K61" s="34"/>
      <c r="L61" s="48"/>
      <c r="M61" s="1"/>
    </row>
  </sheetData>
  <mergeCells count="11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H50:I50"/>
    <mergeCell ref="J50:L50"/>
    <mergeCell ref="H51:I51"/>
    <mergeCell ref="J51:L51"/>
    <mergeCell ref="A52:F52"/>
    <mergeCell ref="G52:L52"/>
    <mergeCell ref="A55:L55"/>
    <mergeCell ref="A12:A13"/>
    <mergeCell ref="A14:A51"/>
    <mergeCell ref="A53:A54"/>
    <mergeCell ref="B15:B44"/>
    <mergeCell ref="B45:B48"/>
    <mergeCell ref="B49:B51"/>
    <mergeCell ref="C15:C33"/>
    <mergeCell ref="C34:C38"/>
    <mergeCell ref="C39:C40"/>
    <mergeCell ref="C41:C44"/>
    <mergeCell ref="C45:C48"/>
    <mergeCell ref="C49:C51"/>
    <mergeCell ref="M4:M9"/>
    <mergeCell ref="A7:C11"/>
    <mergeCell ref="B53:L54"/>
    <mergeCell ref="A56:L6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2"/>
  <sheetViews>
    <sheetView tabSelected="1" workbookViewId="0">
      <selection activeCell="O10" sqref="O10"/>
    </sheetView>
  </sheetViews>
  <sheetFormatPr defaultColWidth="9" defaultRowHeight="15"/>
  <cols>
    <col min="1" max="1" width="9" style="1"/>
    <col min="2" max="2" width="9.75" style="1" customWidth="1"/>
    <col min="3" max="3" width="9" style="1"/>
    <col min="4" max="4" width="14.625" style="1" customWidth="1"/>
    <col min="5" max="5" width="9" style="1" customWidth="1"/>
    <col min="6" max="6" width="9.375" style="1"/>
    <col min="7" max="16384" width="9" style="1"/>
  </cols>
  <sheetData>
    <row r="1" s="1" customFormat="1" ht="27" spans="1:11">
      <c r="A1" s="4" t="s">
        <v>725</v>
      </c>
      <c r="B1" s="4"/>
      <c r="C1" s="4"/>
      <c r="D1" s="4"/>
      <c r="E1" s="4"/>
      <c r="F1" s="4"/>
      <c r="G1" s="4"/>
      <c r="H1" s="4"/>
      <c r="I1" s="4"/>
      <c r="J1" s="4"/>
      <c r="K1" s="4"/>
    </row>
    <row r="2" s="1" customFormat="1" ht="18.75" spans="1:11">
      <c r="A2" s="5" t="s">
        <v>726</v>
      </c>
      <c r="B2" s="5"/>
      <c r="C2" s="5"/>
      <c r="D2" s="5"/>
      <c r="E2" s="5"/>
      <c r="F2" s="5"/>
      <c r="G2" s="5"/>
      <c r="H2" s="5"/>
      <c r="I2" s="5"/>
      <c r="J2" s="5"/>
      <c r="K2" s="5"/>
    </row>
    <row r="3" s="1" customFormat="1" ht="18.75" spans="1:11">
      <c r="A3" s="6" t="s">
        <v>727</v>
      </c>
      <c r="B3" s="7"/>
      <c r="C3" s="7"/>
      <c r="D3" s="7"/>
      <c r="E3" s="7"/>
      <c r="F3" s="7"/>
      <c r="G3" s="7"/>
      <c r="H3" s="7"/>
      <c r="I3" s="7"/>
      <c r="J3" s="7"/>
      <c r="K3" s="7"/>
    </row>
    <row r="4" s="1" customFormat="1" ht="15.9" customHeight="1" spans="1:11">
      <c r="A4" s="8" t="s">
        <v>728</v>
      </c>
      <c r="B4" s="8"/>
      <c r="C4" s="8"/>
      <c r="D4" s="9" t="s">
        <v>729</v>
      </c>
      <c r="E4" s="9"/>
      <c r="F4" s="9"/>
      <c r="G4" s="9"/>
      <c r="H4" s="9"/>
      <c r="I4" s="9"/>
      <c r="J4" s="9"/>
      <c r="K4" s="9"/>
    </row>
    <row r="5" s="1" customFormat="1" ht="15.9" customHeight="1" spans="1:11">
      <c r="A5" s="8" t="s">
        <v>601</v>
      </c>
      <c r="B5" s="8"/>
      <c r="C5" s="8"/>
      <c r="D5" s="10" t="s">
        <v>730</v>
      </c>
      <c r="E5" s="10"/>
      <c r="F5" s="8" t="s">
        <v>602</v>
      </c>
      <c r="G5" s="9" t="s">
        <v>731</v>
      </c>
      <c r="H5" s="9"/>
      <c r="I5" s="9"/>
      <c r="J5" s="9"/>
      <c r="K5" s="9"/>
    </row>
    <row r="6" s="1" customFormat="1" ht="27.9" customHeight="1" spans="1:11">
      <c r="A6" s="11" t="s">
        <v>732</v>
      </c>
      <c r="B6" s="12"/>
      <c r="C6" s="13"/>
      <c r="D6" s="8" t="s">
        <v>604</v>
      </c>
      <c r="E6" s="8" t="s">
        <v>605</v>
      </c>
      <c r="F6" s="8" t="s">
        <v>606</v>
      </c>
      <c r="G6" s="8" t="s">
        <v>607</v>
      </c>
      <c r="H6" s="8"/>
      <c r="I6" s="8" t="s">
        <v>608</v>
      </c>
      <c r="J6" s="8" t="s">
        <v>609</v>
      </c>
      <c r="K6" s="8" t="s">
        <v>610</v>
      </c>
    </row>
    <row r="7" s="1" customFormat="1" ht="27.9" customHeight="1" spans="1:11">
      <c r="A7" s="14"/>
      <c r="B7" s="15"/>
      <c r="C7" s="16"/>
      <c r="D7" s="8" t="s">
        <v>611</v>
      </c>
      <c r="E7" s="9"/>
      <c r="F7" s="9">
        <v>372</v>
      </c>
      <c r="G7" s="9">
        <v>43</v>
      </c>
      <c r="H7" s="9"/>
      <c r="I7" s="10">
        <v>10</v>
      </c>
      <c r="J7" s="45">
        <v>0.1156</v>
      </c>
      <c r="K7" s="9">
        <v>1.16</v>
      </c>
    </row>
    <row r="8" s="1" customFormat="1" ht="15.9" customHeight="1" spans="1:11">
      <c r="A8" s="14"/>
      <c r="B8" s="15"/>
      <c r="C8" s="16"/>
      <c r="D8" s="8" t="s">
        <v>733</v>
      </c>
      <c r="E8" s="9"/>
      <c r="F8" s="9">
        <v>372</v>
      </c>
      <c r="G8" s="9">
        <v>43</v>
      </c>
      <c r="H8" s="9"/>
      <c r="I8" s="10" t="s">
        <v>498</v>
      </c>
      <c r="J8" s="10" t="s">
        <v>498</v>
      </c>
      <c r="K8" s="10" t="s">
        <v>498</v>
      </c>
    </row>
    <row r="9" s="1" customFormat="1" ht="27.9" customHeight="1" spans="1:11">
      <c r="A9" s="14"/>
      <c r="B9" s="15"/>
      <c r="C9" s="16"/>
      <c r="D9" s="17" t="s">
        <v>734</v>
      </c>
      <c r="E9" s="9"/>
      <c r="F9" s="9">
        <v>372</v>
      </c>
      <c r="G9" s="9">
        <v>43</v>
      </c>
      <c r="H9" s="9"/>
      <c r="I9" s="10" t="s">
        <v>498</v>
      </c>
      <c r="J9" s="10" t="s">
        <v>498</v>
      </c>
      <c r="K9" s="10" t="s">
        <v>498</v>
      </c>
    </row>
    <row r="10" s="1" customFormat="1" ht="15.9" customHeight="1" spans="1:11">
      <c r="A10" s="14"/>
      <c r="B10" s="15"/>
      <c r="C10" s="16"/>
      <c r="D10" s="17" t="s">
        <v>735</v>
      </c>
      <c r="E10" s="10"/>
      <c r="F10" s="10"/>
      <c r="G10" s="10"/>
      <c r="H10" s="10"/>
      <c r="I10" s="10" t="s">
        <v>498</v>
      </c>
      <c r="J10" s="10" t="s">
        <v>498</v>
      </c>
      <c r="K10" s="10" t="s">
        <v>498</v>
      </c>
    </row>
    <row r="11" s="1" customFormat="1" ht="15.9" customHeight="1" spans="1:11">
      <c r="A11" s="18"/>
      <c r="B11" s="19"/>
      <c r="C11" s="20"/>
      <c r="D11" s="8" t="s">
        <v>614</v>
      </c>
      <c r="E11" s="10"/>
      <c r="F11" s="10"/>
      <c r="G11" s="10"/>
      <c r="H11" s="10"/>
      <c r="I11" s="10" t="s">
        <v>498</v>
      </c>
      <c r="J11" s="10" t="s">
        <v>498</v>
      </c>
      <c r="K11" s="10" t="s">
        <v>498</v>
      </c>
    </row>
    <row r="12" s="1" customFormat="1" ht="15.9" customHeight="1" spans="1:11">
      <c r="A12" s="8" t="s">
        <v>615</v>
      </c>
      <c r="B12" s="8" t="s">
        <v>616</v>
      </c>
      <c r="C12" s="8"/>
      <c r="D12" s="8"/>
      <c r="E12" s="8"/>
      <c r="F12" s="8" t="s">
        <v>617</v>
      </c>
      <c r="G12" s="8"/>
      <c r="H12" s="8"/>
      <c r="I12" s="8"/>
      <c r="J12" s="8"/>
      <c r="K12" s="8"/>
    </row>
    <row r="13" s="1" customFormat="1" ht="60" customHeight="1" spans="1:11">
      <c r="A13" s="8"/>
      <c r="B13" s="9" t="s">
        <v>736</v>
      </c>
      <c r="C13" s="9"/>
      <c r="D13" s="9"/>
      <c r="E13" s="9"/>
      <c r="F13" s="9" t="s">
        <v>736</v>
      </c>
      <c r="G13" s="9"/>
      <c r="H13" s="9"/>
      <c r="I13" s="9"/>
      <c r="J13" s="9"/>
      <c r="K13" s="9"/>
    </row>
    <row r="14" s="1" customFormat="1" ht="27.9" customHeight="1" spans="1:11">
      <c r="A14" s="21" t="s">
        <v>737</v>
      </c>
      <c r="B14" s="8" t="s">
        <v>620</v>
      </c>
      <c r="C14" s="8" t="s">
        <v>621</v>
      </c>
      <c r="D14" s="8" t="s">
        <v>622</v>
      </c>
      <c r="E14" s="8" t="s">
        <v>623</v>
      </c>
      <c r="F14" s="8" t="s">
        <v>624</v>
      </c>
      <c r="G14" s="8" t="s">
        <v>608</v>
      </c>
      <c r="H14" s="8" t="s">
        <v>610</v>
      </c>
      <c r="I14" s="8" t="s">
        <v>625</v>
      </c>
      <c r="J14" s="8"/>
      <c r="K14" s="8"/>
    </row>
    <row r="15" s="1" customFormat="1" ht="15.9" customHeight="1" spans="1:11">
      <c r="A15" s="22"/>
      <c r="B15" s="21" t="s">
        <v>738</v>
      </c>
      <c r="C15" s="8" t="s">
        <v>627</v>
      </c>
      <c r="D15" s="23" t="s">
        <v>739</v>
      </c>
      <c r="E15" s="9" t="s">
        <v>740</v>
      </c>
      <c r="F15" s="9" t="s">
        <v>741</v>
      </c>
      <c r="G15" s="9">
        <v>5</v>
      </c>
      <c r="H15" s="9">
        <v>5</v>
      </c>
      <c r="I15" s="10" t="s">
        <v>742</v>
      </c>
      <c r="J15" s="10"/>
      <c r="K15" s="10"/>
    </row>
    <row r="16" s="1" customFormat="1" ht="27.9" customHeight="1" spans="1:11">
      <c r="A16" s="22"/>
      <c r="B16" s="24"/>
      <c r="C16" s="8"/>
      <c r="D16" s="23" t="s">
        <v>743</v>
      </c>
      <c r="E16" s="9" t="s">
        <v>744</v>
      </c>
      <c r="F16" s="9" t="s">
        <v>745</v>
      </c>
      <c r="G16" s="9">
        <v>10</v>
      </c>
      <c r="H16" s="9">
        <v>10</v>
      </c>
      <c r="I16" s="10" t="s">
        <v>742</v>
      </c>
      <c r="J16" s="10"/>
      <c r="K16" s="10"/>
    </row>
    <row r="17" s="1" customFormat="1" ht="27.9" customHeight="1" spans="1:11">
      <c r="A17" s="22"/>
      <c r="B17" s="24"/>
      <c r="C17" s="8"/>
      <c r="D17" s="23" t="s">
        <v>746</v>
      </c>
      <c r="E17" s="9" t="s">
        <v>747</v>
      </c>
      <c r="F17" s="9" t="s">
        <v>748</v>
      </c>
      <c r="G17" s="9">
        <v>5</v>
      </c>
      <c r="H17" s="9">
        <v>5</v>
      </c>
      <c r="I17" s="10" t="s">
        <v>742</v>
      </c>
      <c r="J17" s="10"/>
      <c r="K17" s="10"/>
    </row>
    <row r="18" s="1" customFormat="1" ht="27.9" customHeight="1" spans="1:11">
      <c r="A18" s="22"/>
      <c r="B18" s="24"/>
      <c r="C18" s="8"/>
      <c r="D18" s="23" t="s">
        <v>650</v>
      </c>
      <c r="E18" s="9" t="s">
        <v>749</v>
      </c>
      <c r="F18" s="9" t="s">
        <v>750</v>
      </c>
      <c r="G18" s="9">
        <v>5</v>
      </c>
      <c r="H18" s="9">
        <v>5</v>
      </c>
      <c r="I18" s="10" t="s">
        <v>742</v>
      </c>
      <c r="J18" s="10"/>
      <c r="K18" s="10"/>
    </row>
    <row r="19" s="1" customFormat="1" ht="15.9" customHeight="1" spans="1:11">
      <c r="A19" s="22"/>
      <c r="B19" s="24"/>
      <c r="C19" s="8"/>
      <c r="D19" s="23" t="s">
        <v>751</v>
      </c>
      <c r="E19" s="9" t="s">
        <v>752</v>
      </c>
      <c r="F19" s="9" t="s">
        <v>753</v>
      </c>
      <c r="G19" s="9">
        <v>5</v>
      </c>
      <c r="H19" s="9">
        <v>5</v>
      </c>
      <c r="I19" s="10" t="s">
        <v>742</v>
      </c>
      <c r="J19" s="10"/>
      <c r="K19" s="10"/>
    </row>
    <row r="20" s="1" customFormat="1" ht="15.9" customHeight="1" spans="1:11">
      <c r="A20" s="22"/>
      <c r="B20" s="24"/>
      <c r="C20" s="8" t="s">
        <v>680</v>
      </c>
      <c r="D20" s="23" t="s">
        <v>754</v>
      </c>
      <c r="E20" s="9" t="s">
        <v>755</v>
      </c>
      <c r="F20" s="25">
        <v>0.2</v>
      </c>
      <c r="G20" s="9">
        <v>5</v>
      </c>
      <c r="H20" s="9">
        <v>5</v>
      </c>
      <c r="I20" s="10" t="s">
        <v>742</v>
      </c>
      <c r="J20" s="10"/>
      <c r="K20" s="10"/>
    </row>
    <row r="21" s="1" customFormat="1" ht="15.9" customHeight="1" spans="1:11">
      <c r="A21" s="22"/>
      <c r="B21" s="24"/>
      <c r="C21" s="8"/>
      <c r="D21" s="23" t="s">
        <v>756</v>
      </c>
      <c r="E21" s="9" t="s">
        <v>757</v>
      </c>
      <c r="F21" s="25">
        <v>0.02</v>
      </c>
      <c r="G21" s="9">
        <v>5</v>
      </c>
      <c r="H21" s="9">
        <v>5</v>
      </c>
      <c r="I21" s="10" t="s">
        <v>742</v>
      </c>
      <c r="J21" s="10"/>
      <c r="K21" s="10"/>
    </row>
    <row r="22" s="1" customFormat="1" ht="15.9" customHeight="1" spans="1:11">
      <c r="A22" s="22"/>
      <c r="B22" s="24"/>
      <c r="C22" s="8"/>
      <c r="D22" s="23" t="s">
        <v>758</v>
      </c>
      <c r="E22" s="9" t="s">
        <v>759</v>
      </c>
      <c r="F22" s="25">
        <v>1</v>
      </c>
      <c r="G22" s="9">
        <v>5</v>
      </c>
      <c r="H22" s="9">
        <v>5</v>
      </c>
      <c r="I22" s="10" t="s">
        <v>742</v>
      </c>
      <c r="J22" s="10"/>
      <c r="K22" s="10"/>
    </row>
    <row r="23" s="1" customFormat="1" ht="15.9" customHeight="1" spans="1:11">
      <c r="A23" s="22"/>
      <c r="B23" s="24"/>
      <c r="C23" s="8" t="s">
        <v>693</v>
      </c>
      <c r="D23" s="23" t="s">
        <v>760</v>
      </c>
      <c r="E23" s="25" t="s">
        <v>759</v>
      </c>
      <c r="F23" s="25">
        <v>1</v>
      </c>
      <c r="G23" s="9">
        <v>5</v>
      </c>
      <c r="H23" s="9">
        <v>5</v>
      </c>
      <c r="I23" s="10" t="s">
        <v>742</v>
      </c>
      <c r="J23" s="10"/>
      <c r="K23" s="10"/>
    </row>
    <row r="24" s="1" customFormat="1" ht="27.9" customHeight="1" spans="1:11">
      <c r="A24" s="22"/>
      <c r="B24" s="8" t="s">
        <v>705</v>
      </c>
      <c r="C24" s="8" t="s">
        <v>706</v>
      </c>
      <c r="D24" s="23" t="s">
        <v>761</v>
      </c>
      <c r="E24" s="25" t="s">
        <v>759</v>
      </c>
      <c r="F24" s="25">
        <v>1</v>
      </c>
      <c r="G24" s="10">
        <v>15</v>
      </c>
      <c r="H24" s="10">
        <v>15</v>
      </c>
      <c r="I24" s="10" t="s">
        <v>742</v>
      </c>
      <c r="J24" s="10"/>
      <c r="K24" s="10"/>
    </row>
    <row r="25" s="1" customFormat="1" ht="27.9" customHeight="1" spans="1:11">
      <c r="A25" s="22"/>
      <c r="B25" s="8"/>
      <c r="C25" s="8" t="s">
        <v>762</v>
      </c>
      <c r="D25" s="23" t="s">
        <v>686</v>
      </c>
      <c r="E25" s="9" t="s">
        <v>687</v>
      </c>
      <c r="F25" s="9" t="s">
        <v>687</v>
      </c>
      <c r="G25" s="10">
        <v>15</v>
      </c>
      <c r="H25" s="10">
        <v>15</v>
      </c>
      <c r="I25" s="10" t="s">
        <v>742</v>
      </c>
      <c r="J25" s="10"/>
      <c r="K25" s="10"/>
    </row>
    <row r="26" s="1" customFormat="1" ht="15.9" customHeight="1" spans="1:11">
      <c r="A26" s="22"/>
      <c r="B26" s="21" t="s">
        <v>763</v>
      </c>
      <c r="C26" s="21" t="s">
        <v>764</v>
      </c>
      <c r="D26" s="26" t="s">
        <v>765</v>
      </c>
      <c r="E26" s="10" t="s">
        <v>766</v>
      </c>
      <c r="F26" s="27">
        <v>0.9</v>
      </c>
      <c r="G26" s="10">
        <v>10</v>
      </c>
      <c r="H26" s="10">
        <v>10</v>
      </c>
      <c r="I26" s="10" t="s">
        <v>742</v>
      </c>
      <c r="J26" s="10"/>
      <c r="K26" s="10"/>
    </row>
    <row r="27" s="1" customFormat="1" ht="22" customHeight="1" spans="1:11">
      <c r="A27" s="22"/>
      <c r="B27" s="22"/>
      <c r="C27" s="22"/>
      <c r="D27" s="26"/>
      <c r="E27" s="10"/>
      <c r="F27" s="10"/>
      <c r="G27" s="10"/>
      <c r="H27" s="10"/>
      <c r="I27" s="10" t="s">
        <v>742</v>
      </c>
      <c r="J27" s="10"/>
      <c r="K27" s="10"/>
    </row>
    <row r="28" s="1" customFormat="1" ht="15.9" customHeight="1" spans="1:11">
      <c r="A28" s="8" t="s">
        <v>720</v>
      </c>
      <c r="B28" s="8"/>
      <c r="C28" s="8"/>
      <c r="D28" s="8"/>
      <c r="E28" s="8"/>
      <c r="F28" s="8"/>
      <c r="G28" s="10">
        <v>91</v>
      </c>
      <c r="H28" s="10"/>
      <c r="I28" s="10"/>
      <c r="J28" s="10"/>
      <c r="K28" s="10"/>
    </row>
    <row r="29" s="1" customFormat="1" ht="15.9" customHeight="1" spans="1:11">
      <c r="A29" s="21" t="s">
        <v>721</v>
      </c>
      <c r="B29" s="26" t="s">
        <v>767</v>
      </c>
      <c r="C29" s="26"/>
      <c r="D29" s="26"/>
      <c r="E29" s="26"/>
      <c r="F29" s="26"/>
      <c r="G29" s="26"/>
      <c r="H29" s="26"/>
      <c r="I29" s="26"/>
      <c r="J29" s="26"/>
      <c r="K29" s="26"/>
    </row>
    <row r="30" s="1" customFormat="1" spans="1:11">
      <c r="A30" s="28"/>
      <c r="B30" s="26"/>
      <c r="C30" s="26"/>
      <c r="D30" s="26"/>
      <c r="E30" s="26"/>
      <c r="F30" s="26"/>
      <c r="G30" s="26"/>
      <c r="H30" s="26"/>
      <c r="I30" s="26"/>
      <c r="J30" s="26"/>
      <c r="K30" s="26"/>
    </row>
    <row r="31" s="1" customFormat="1" ht="15.9" customHeight="1" spans="1:11">
      <c r="A31" s="26" t="s">
        <v>723</v>
      </c>
      <c r="B31" s="26"/>
      <c r="C31" s="26"/>
      <c r="D31" s="26"/>
      <c r="E31" s="26"/>
      <c r="F31" s="26"/>
      <c r="G31" s="26"/>
      <c r="H31" s="26"/>
      <c r="I31" s="26"/>
      <c r="J31" s="26"/>
      <c r="K31" s="26"/>
    </row>
    <row r="32" s="1" customFormat="1" ht="14.4" customHeight="1" spans="1:11">
      <c r="A32" s="29" t="s">
        <v>768</v>
      </c>
      <c r="B32" s="30"/>
      <c r="C32" s="30"/>
      <c r="D32" s="30"/>
      <c r="E32" s="30"/>
      <c r="F32" s="30"/>
      <c r="G32" s="30"/>
      <c r="H32" s="30"/>
      <c r="I32" s="30"/>
      <c r="J32" s="30"/>
      <c r="K32" s="46"/>
    </row>
    <row r="33" s="1" customFormat="1" ht="52.8" customHeight="1" spans="1:11">
      <c r="A33" s="31"/>
      <c r="B33" s="32"/>
      <c r="C33" s="32"/>
      <c r="D33" s="32"/>
      <c r="E33" s="32"/>
      <c r="F33" s="32"/>
      <c r="G33" s="32"/>
      <c r="H33" s="32"/>
      <c r="I33" s="32"/>
      <c r="J33" s="32"/>
      <c r="K33" s="47"/>
    </row>
    <row r="34" s="1" customFormat="1" ht="14.4" customHeight="1" spans="1:11">
      <c r="A34" s="31"/>
      <c r="B34" s="32"/>
      <c r="C34" s="32"/>
      <c r="D34" s="32"/>
      <c r="E34" s="32"/>
      <c r="F34" s="32"/>
      <c r="G34" s="32"/>
      <c r="H34" s="32"/>
      <c r="I34" s="32"/>
      <c r="J34" s="32"/>
      <c r="K34" s="47"/>
    </row>
    <row r="35" s="1" customFormat="1" ht="39.6" customHeight="1" spans="1:11">
      <c r="A35" s="31"/>
      <c r="B35" s="32"/>
      <c r="C35" s="32"/>
      <c r="D35" s="32"/>
      <c r="E35" s="32"/>
      <c r="F35" s="32"/>
      <c r="G35" s="32"/>
      <c r="H35" s="32"/>
      <c r="I35" s="32"/>
      <c r="J35" s="32"/>
      <c r="K35" s="47"/>
    </row>
    <row r="36" s="1" customFormat="1" ht="39.6" customHeight="1" spans="1:11">
      <c r="A36" s="31"/>
      <c r="B36" s="32"/>
      <c r="C36" s="32"/>
      <c r="D36" s="32"/>
      <c r="E36" s="32"/>
      <c r="F36" s="32"/>
      <c r="G36" s="32"/>
      <c r="H36" s="32"/>
      <c r="I36" s="32"/>
      <c r="J36" s="32"/>
      <c r="K36" s="47"/>
    </row>
    <row r="37" s="1" customFormat="1" ht="43" customHeight="1" spans="1:11">
      <c r="A37" s="33"/>
      <c r="B37" s="34"/>
      <c r="C37" s="34"/>
      <c r="D37" s="34"/>
      <c r="E37" s="34"/>
      <c r="F37" s="34"/>
      <c r="G37" s="34"/>
      <c r="H37" s="34"/>
      <c r="I37" s="34"/>
      <c r="J37" s="34"/>
      <c r="K37" s="48"/>
    </row>
    <row r="38" ht="27.75" spans="1:11">
      <c r="A38" s="35" t="s">
        <v>769</v>
      </c>
      <c r="B38" s="35"/>
      <c r="C38" s="35"/>
      <c r="D38" s="35"/>
      <c r="E38" s="35"/>
      <c r="F38" s="35"/>
      <c r="G38" s="35"/>
      <c r="H38" s="35"/>
      <c r="I38" s="35"/>
      <c r="J38" s="35"/>
      <c r="K38" s="35"/>
    </row>
    <row r="39" ht="18.75" spans="1:11">
      <c r="A39" s="36" t="s">
        <v>770</v>
      </c>
      <c r="B39" s="36"/>
      <c r="C39" s="36"/>
      <c r="D39" s="36"/>
      <c r="E39" s="36"/>
      <c r="F39" s="36"/>
      <c r="G39" s="36"/>
      <c r="H39" s="36"/>
      <c r="I39" s="36"/>
      <c r="J39" s="36"/>
      <c r="K39" s="36"/>
    </row>
    <row r="40" s="2" customFormat="1" ht="18.75" spans="1:11">
      <c r="A40" s="37" t="s">
        <v>771</v>
      </c>
      <c r="B40" s="37"/>
      <c r="C40" s="37"/>
      <c r="D40" s="37"/>
      <c r="E40" s="37"/>
      <c r="F40" s="38" t="s">
        <v>772</v>
      </c>
      <c r="G40" s="38"/>
      <c r="H40" s="38"/>
      <c r="I40" s="38"/>
      <c r="J40" s="38"/>
      <c r="K40" s="38"/>
    </row>
    <row r="41" ht="13.5" spans="1:11">
      <c r="A41" s="9" t="s">
        <v>773</v>
      </c>
      <c r="B41" s="9"/>
      <c r="C41" s="9"/>
      <c r="D41" s="9" t="s">
        <v>774</v>
      </c>
      <c r="E41" s="9"/>
      <c r="F41" s="9"/>
      <c r="G41" s="9"/>
      <c r="H41" s="9"/>
      <c r="I41" s="9"/>
      <c r="J41" s="9"/>
      <c r="K41" s="9"/>
    </row>
    <row r="42" ht="13.5" spans="1:11">
      <c r="A42" s="9" t="s">
        <v>775</v>
      </c>
      <c r="B42" s="9"/>
      <c r="C42" s="9"/>
      <c r="D42" s="9" t="s">
        <v>731</v>
      </c>
      <c r="E42" s="9"/>
      <c r="F42" s="9" t="s">
        <v>776</v>
      </c>
      <c r="G42" s="9" t="s">
        <v>777</v>
      </c>
      <c r="H42" s="9"/>
      <c r="I42" s="9"/>
      <c r="J42" s="9"/>
      <c r="K42" s="9"/>
    </row>
    <row r="43" ht="25.5" spans="1:11">
      <c r="A43" s="9" t="s">
        <v>778</v>
      </c>
      <c r="B43" s="9"/>
      <c r="C43" s="9"/>
      <c r="D43" s="9" t="s">
        <v>779</v>
      </c>
      <c r="E43" s="9" t="s">
        <v>780</v>
      </c>
      <c r="F43" s="9" t="s">
        <v>781</v>
      </c>
      <c r="G43" s="9" t="s">
        <v>782</v>
      </c>
      <c r="H43" s="9"/>
      <c r="I43" s="9" t="s">
        <v>783</v>
      </c>
      <c r="J43" s="9" t="s">
        <v>784</v>
      </c>
      <c r="K43" s="9" t="s">
        <v>785</v>
      </c>
    </row>
    <row r="44" ht="13.5" spans="1:11">
      <c r="A44" s="9"/>
      <c r="B44" s="9"/>
      <c r="C44" s="9"/>
      <c r="D44" s="9" t="s">
        <v>786</v>
      </c>
      <c r="E44" s="9"/>
      <c r="F44" s="9">
        <v>1235</v>
      </c>
      <c r="G44" s="9">
        <v>125</v>
      </c>
      <c r="H44" s="9"/>
      <c r="I44" s="9">
        <v>10</v>
      </c>
      <c r="J44" s="45">
        <v>0.1012</v>
      </c>
      <c r="K44" s="9">
        <v>1.01</v>
      </c>
    </row>
    <row r="45" ht="13.5" spans="1:11">
      <c r="A45" s="9"/>
      <c r="B45" s="9"/>
      <c r="C45" s="9"/>
      <c r="D45" s="9" t="s">
        <v>787</v>
      </c>
      <c r="E45" s="9"/>
      <c r="F45" s="9">
        <v>1235</v>
      </c>
      <c r="G45" s="9">
        <v>125</v>
      </c>
      <c r="H45" s="9"/>
      <c r="I45" s="9" t="s">
        <v>498</v>
      </c>
      <c r="J45" s="9" t="s">
        <v>498</v>
      </c>
      <c r="K45" s="9" t="s">
        <v>498</v>
      </c>
    </row>
    <row r="46" ht="13.5" spans="1:11">
      <c r="A46" s="9"/>
      <c r="B46" s="9"/>
      <c r="C46" s="9"/>
      <c r="D46" s="39" t="s">
        <v>788</v>
      </c>
      <c r="E46" s="9"/>
      <c r="F46" s="9">
        <v>1235</v>
      </c>
      <c r="G46" s="9">
        <v>125</v>
      </c>
      <c r="H46" s="9"/>
      <c r="I46" s="9" t="s">
        <v>498</v>
      </c>
      <c r="J46" s="9" t="s">
        <v>498</v>
      </c>
      <c r="K46" s="9" t="s">
        <v>498</v>
      </c>
    </row>
    <row r="47" ht="13.5" spans="1:11">
      <c r="A47" s="9"/>
      <c r="B47" s="9"/>
      <c r="C47" s="9"/>
      <c r="D47" s="39" t="s">
        <v>789</v>
      </c>
      <c r="E47" s="9"/>
      <c r="F47" s="9"/>
      <c r="G47" s="9"/>
      <c r="H47" s="9"/>
      <c r="I47" s="9" t="s">
        <v>498</v>
      </c>
      <c r="J47" s="9" t="s">
        <v>498</v>
      </c>
      <c r="K47" s="9" t="s">
        <v>498</v>
      </c>
    </row>
    <row r="48" ht="13.5" spans="1:11">
      <c r="A48" s="9"/>
      <c r="B48" s="9"/>
      <c r="C48" s="9"/>
      <c r="D48" s="9" t="s">
        <v>790</v>
      </c>
      <c r="E48" s="9"/>
      <c r="F48" s="9"/>
      <c r="G48" s="9"/>
      <c r="H48" s="9"/>
      <c r="I48" s="9" t="s">
        <v>498</v>
      </c>
      <c r="J48" s="9" t="s">
        <v>498</v>
      </c>
      <c r="K48" s="9" t="s">
        <v>498</v>
      </c>
    </row>
    <row r="49" ht="13.5" spans="1:11">
      <c r="A49" s="9" t="s">
        <v>791</v>
      </c>
      <c r="B49" s="9" t="s">
        <v>792</v>
      </c>
      <c r="C49" s="9"/>
      <c r="D49" s="9"/>
      <c r="E49" s="9"/>
      <c r="F49" s="9" t="s">
        <v>793</v>
      </c>
      <c r="G49" s="9"/>
      <c r="H49" s="9"/>
      <c r="I49" s="9"/>
      <c r="J49" s="9"/>
      <c r="K49" s="9"/>
    </row>
    <row r="50" ht="36" customHeight="1" spans="1:11">
      <c r="A50" s="9"/>
      <c r="B50" s="9" t="s">
        <v>794</v>
      </c>
      <c r="C50" s="9"/>
      <c r="D50" s="9"/>
      <c r="E50" s="9"/>
      <c r="F50" s="9" t="s">
        <v>794</v>
      </c>
      <c r="G50" s="9"/>
      <c r="H50" s="9"/>
      <c r="I50" s="9"/>
      <c r="J50" s="9"/>
      <c r="K50" s="9"/>
    </row>
    <row r="51" ht="25.5" spans="1:11">
      <c r="A51" s="9" t="s">
        <v>795</v>
      </c>
      <c r="B51" s="9" t="s">
        <v>796</v>
      </c>
      <c r="C51" s="9" t="s">
        <v>797</v>
      </c>
      <c r="D51" s="9" t="s">
        <v>798</v>
      </c>
      <c r="E51" s="9" t="s">
        <v>799</v>
      </c>
      <c r="F51" s="9" t="s">
        <v>800</v>
      </c>
      <c r="G51" s="9" t="s">
        <v>783</v>
      </c>
      <c r="H51" s="9" t="s">
        <v>785</v>
      </c>
      <c r="I51" s="9" t="s">
        <v>801</v>
      </c>
      <c r="J51" s="9"/>
      <c r="K51" s="9"/>
    </row>
    <row r="52" ht="38.25" spans="1:11">
      <c r="A52" s="9"/>
      <c r="B52" s="9" t="s">
        <v>802</v>
      </c>
      <c r="C52" s="40" t="s">
        <v>803</v>
      </c>
      <c r="D52" s="23" t="s">
        <v>804</v>
      </c>
      <c r="E52" s="174" t="s">
        <v>805</v>
      </c>
      <c r="F52" s="9" t="s">
        <v>806</v>
      </c>
      <c r="G52" s="9">
        <v>10</v>
      </c>
      <c r="H52" s="9">
        <v>10</v>
      </c>
      <c r="I52" s="9" t="s">
        <v>807</v>
      </c>
      <c r="J52" s="9"/>
      <c r="K52" s="9"/>
    </row>
    <row r="53" ht="38.25" spans="1:11">
      <c r="A53" s="9"/>
      <c r="B53" s="9"/>
      <c r="C53" s="41"/>
      <c r="D53" s="23" t="s">
        <v>808</v>
      </c>
      <c r="E53" s="174" t="s">
        <v>809</v>
      </c>
      <c r="F53" s="9" t="s">
        <v>810</v>
      </c>
      <c r="G53" s="9">
        <v>10</v>
      </c>
      <c r="H53" s="9">
        <v>10</v>
      </c>
      <c r="I53" s="9" t="s">
        <v>807</v>
      </c>
      <c r="J53" s="9"/>
      <c r="K53" s="9"/>
    </row>
    <row r="54" ht="38.25" spans="1:11">
      <c r="A54" s="9"/>
      <c r="B54" s="9"/>
      <c r="C54" s="42"/>
      <c r="D54" s="23" t="s">
        <v>811</v>
      </c>
      <c r="E54" s="174" t="s">
        <v>812</v>
      </c>
      <c r="F54" s="9" t="s">
        <v>753</v>
      </c>
      <c r="G54" s="9">
        <v>5</v>
      </c>
      <c r="H54" s="9">
        <v>5</v>
      </c>
      <c r="I54" s="9" t="s">
        <v>807</v>
      </c>
      <c r="J54" s="9"/>
      <c r="K54" s="9"/>
    </row>
    <row r="55" ht="38.25" spans="1:11">
      <c r="A55" s="9"/>
      <c r="B55" s="9"/>
      <c r="C55" s="40" t="s">
        <v>813</v>
      </c>
      <c r="D55" s="23" t="s">
        <v>814</v>
      </c>
      <c r="E55" s="9" t="s">
        <v>815</v>
      </c>
      <c r="F55" s="9" t="s">
        <v>815</v>
      </c>
      <c r="G55" s="9">
        <v>5</v>
      </c>
      <c r="H55" s="9">
        <v>5</v>
      </c>
      <c r="I55" s="9" t="s">
        <v>807</v>
      </c>
      <c r="J55" s="9"/>
      <c r="K55" s="9"/>
    </row>
    <row r="56" ht="13.5" spans="1:11">
      <c r="A56" s="9"/>
      <c r="B56" s="9"/>
      <c r="C56" s="41"/>
      <c r="D56" s="23" t="s">
        <v>816</v>
      </c>
      <c r="E56" s="9" t="s">
        <v>817</v>
      </c>
      <c r="F56" s="9" t="s">
        <v>817</v>
      </c>
      <c r="G56" s="9">
        <v>5</v>
      </c>
      <c r="H56" s="9">
        <v>5</v>
      </c>
      <c r="I56" s="9" t="s">
        <v>807</v>
      </c>
      <c r="J56" s="9"/>
      <c r="K56" s="9"/>
    </row>
    <row r="57" ht="25.5" spans="1:11">
      <c r="A57" s="9"/>
      <c r="B57" s="9"/>
      <c r="C57" s="42"/>
      <c r="D57" s="23" t="s">
        <v>818</v>
      </c>
      <c r="E57" s="175" t="s">
        <v>819</v>
      </c>
      <c r="F57" s="44">
        <v>1</v>
      </c>
      <c r="G57" s="9">
        <v>5</v>
      </c>
      <c r="H57" s="9">
        <v>5</v>
      </c>
      <c r="I57" s="9" t="s">
        <v>807</v>
      </c>
      <c r="J57" s="9"/>
      <c r="K57" s="9"/>
    </row>
    <row r="58" ht="13.5" spans="1:11">
      <c r="A58" s="9"/>
      <c r="B58" s="9"/>
      <c r="C58" s="40" t="s">
        <v>820</v>
      </c>
      <c r="D58" s="23" t="s">
        <v>821</v>
      </c>
      <c r="E58" s="9" t="s">
        <v>817</v>
      </c>
      <c r="F58" s="9" t="s">
        <v>817</v>
      </c>
      <c r="G58" s="9">
        <v>5</v>
      </c>
      <c r="H58" s="9">
        <v>5</v>
      </c>
      <c r="I58" s="9" t="s">
        <v>807</v>
      </c>
      <c r="J58" s="9"/>
      <c r="K58" s="9"/>
    </row>
    <row r="59" ht="25.5" spans="1:11">
      <c r="A59" s="9"/>
      <c r="B59" s="9"/>
      <c r="C59" s="40" t="s">
        <v>822</v>
      </c>
      <c r="D59" s="23" t="s">
        <v>823</v>
      </c>
      <c r="E59" s="9" t="s">
        <v>817</v>
      </c>
      <c r="F59" s="9" t="s">
        <v>817</v>
      </c>
      <c r="G59" s="9">
        <v>5</v>
      </c>
      <c r="H59" s="9">
        <v>5</v>
      </c>
      <c r="I59" s="9" t="s">
        <v>807</v>
      </c>
      <c r="J59" s="9"/>
      <c r="K59" s="9"/>
    </row>
    <row r="60" ht="13.5" spans="1:11">
      <c r="A60" s="9"/>
      <c r="B60" s="41"/>
      <c r="C60" s="40" t="s">
        <v>824</v>
      </c>
      <c r="D60" s="23" t="s">
        <v>825</v>
      </c>
      <c r="E60" s="9" t="s">
        <v>685</v>
      </c>
      <c r="F60" s="9" t="s">
        <v>685</v>
      </c>
      <c r="G60" s="9">
        <v>10</v>
      </c>
      <c r="H60" s="9">
        <v>10</v>
      </c>
      <c r="I60" s="9" t="s">
        <v>807</v>
      </c>
      <c r="J60" s="9"/>
      <c r="K60" s="9"/>
    </row>
    <row r="61" ht="13.5" spans="1:11">
      <c r="A61" s="9"/>
      <c r="B61" s="41"/>
      <c r="C61" s="41"/>
      <c r="D61" s="23" t="s">
        <v>826</v>
      </c>
      <c r="E61" s="9" t="s">
        <v>685</v>
      </c>
      <c r="F61" s="9" t="s">
        <v>685</v>
      </c>
      <c r="G61" s="9">
        <v>10</v>
      </c>
      <c r="H61" s="9">
        <v>10</v>
      </c>
      <c r="I61" s="9" t="s">
        <v>807</v>
      </c>
      <c r="J61" s="9"/>
      <c r="K61" s="9"/>
    </row>
    <row r="62" ht="25.5" spans="1:11">
      <c r="A62" s="9"/>
      <c r="B62" s="41"/>
      <c r="C62" s="40" t="s">
        <v>827</v>
      </c>
      <c r="D62" s="23" t="s">
        <v>828</v>
      </c>
      <c r="E62" s="9" t="s">
        <v>687</v>
      </c>
      <c r="F62" s="9" t="s">
        <v>687</v>
      </c>
      <c r="G62" s="9">
        <v>5</v>
      </c>
      <c r="H62" s="9">
        <v>5</v>
      </c>
      <c r="I62" s="9" t="s">
        <v>807</v>
      </c>
      <c r="J62" s="9"/>
      <c r="K62" s="9"/>
    </row>
    <row r="63" ht="38.25" spans="1:11">
      <c r="A63" s="9"/>
      <c r="B63" s="41"/>
      <c r="C63" s="40" t="s">
        <v>829</v>
      </c>
      <c r="D63" s="23" t="s">
        <v>830</v>
      </c>
      <c r="E63" s="174" t="s">
        <v>831</v>
      </c>
      <c r="F63" s="9">
        <v>1</v>
      </c>
      <c r="G63" s="9">
        <v>5</v>
      </c>
      <c r="H63" s="9">
        <v>5</v>
      </c>
      <c r="I63" s="9" t="s">
        <v>807</v>
      </c>
      <c r="J63" s="9"/>
      <c r="K63" s="9"/>
    </row>
    <row r="64" ht="25.5" spans="1:11">
      <c r="A64" s="9"/>
      <c r="B64" s="9" t="s">
        <v>832</v>
      </c>
      <c r="C64" s="9" t="s">
        <v>833</v>
      </c>
      <c r="D64" s="23" t="s">
        <v>717</v>
      </c>
      <c r="E64" s="9" t="s">
        <v>766</v>
      </c>
      <c r="F64" s="25">
        <v>0.9</v>
      </c>
      <c r="G64" s="9">
        <v>5</v>
      </c>
      <c r="H64" s="9">
        <v>5</v>
      </c>
      <c r="I64" s="9" t="s">
        <v>807</v>
      </c>
      <c r="J64" s="9"/>
      <c r="K64" s="9"/>
    </row>
    <row r="65" ht="13.5" spans="1:11">
      <c r="A65" s="9"/>
      <c r="B65" s="9"/>
      <c r="C65" s="9"/>
      <c r="D65" s="23" t="s">
        <v>834</v>
      </c>
      <c r="E65" s="9" t="s">
        <v>766</v>
      </c>
      <c r="F65" s="9" t="s">
        <v>766</v>
      </c>
      <c r="G65" s="9">
        <v>5</v>
      </c>
      <c r="H65" s="9">
        <v>5</v>
      </c>
      <c r="I65" s="9" t="s">
        <v>807</v>
      </c>
      <c r="J65" s="9"/>
      <c r="K65" s="9"/>
    </row>
    <row r="66" ht="13.5" spans="1:11">
      <c r="A66" s="9" t="s">
        <v>835</v>
      </c>
      <c r="B66" s="9"/>
      <c r="C66" s="9"/>
      <c r="D66" s="9"/>
      <c r="E66" s="9"/>
      <c r="F66" s="9"/>
      <c r="G66" s="49">
        <v>91.01</v>
      </c>
      <c r="H66" s="50"/>
      <c r="I66" s="50"/>
      <c r="J66" s="50"/>
      <c r="K66" s="52"/>
    </row>
    <row r="67" ht="25.5" spans="1:11">
      <c r="A67" s="9" t="s">
        <v>836</v>
      </c>
      <c r="B67" s="23" t="s">
        <v>837</v>
      </c>
      <c r="C67" s="23"/>
      <c r="D67" s="23"/>
      <c r="E67" s="23"/>
      <c r="F67" s="23"/>
      <c r="G67" s="23"/>
      <c r="H67" s="23"/>
      <c r="I67" s="23"/>
      <c r="J67" s="23"/>
      <c r="K67" s="23"/>
    </row>
    <row r="68" ht="13.5" spans="1:11">
      <c r="A68" s="23" t="s">
        <v>838</v>
      </c>
      <c r="B68" s="23"/>
      <c r="C68" s="23"/>
      <c r="D68" s="23"/>
      <c r="E68" s="23"/>
      <c r="F68" s="23"/>
      <c r="G68" s="23"/>
      <c r="H68" s="23"/>
      <c r="I68" s="23"/>
      <c r="J68" s="23"/>
      <c r="K68" s="23"/>
    </row>
    <row r="69" ht="165" customHeight="1" spans="1:11">
      <c r="A69" s="51" t="s">
        <v>839</v>
      </c>
      <c r="B69" s="51"/>
      <c r="C69" s="51"/>
      <c r="D69" s="51"/>
      <c r="E69" s="51"/>
      <c r="F69" s="51"/>
      <c r="G69" s="51"/>
      <c r="H69" s="51"/>
      <c r="I69" s="51"/>
      <c r="J69" s="51"/>
      <c r="K69" s="51"/>
    </row>
    <row r="70" ht="27.75" spans="1:11">
      <c r="A70" s="35" t="s">
        <v>769</v>
      </c>
      <c r="B70" s="35"/>
      <c r="C70" s="35"/>
      <c r="D70" s="35"/>
      <c r="E70" s="35"/>
      <c r="F70" s="35"/>
      <c r="G70" s="35"/>
      <c r="H70" s="35"/>
      <c r="I70" s="35"/>
      <c r="J70" s="35"/>
      <c r="K70" s="35"/>
    </row>
    <row r="71" ht="18.75" spans="1:11">
      <c r="A71" s="36" t="s">
        <v>770</v>
      </c>
      <c r="B71" s="36"/>
      <c r="C71" s="36"/>
      <c r="D71" s="36"/>
      <c r="E71" s="36"/>
      <c r="F71" s="36"/>
      <c r="G71" s="36"/>
      <c r="H71" s="36"/>
      <c r="I71" s="36"/>
      <c r="J71" s="36"/>
      <c r="K71" s="36"/>
    </row>
    <row r="72" s="2" customFormat="1" ht="18.75" spans="1:11">
      <c r="A72" s="37" t="s">
        <v>771</v>
      </c>
      <c r="B72" s="37"/>
      <c r="C72" s="37"/>
      <c r="D72" s="37"/>
      <c r="E72" s="37"/>
      <c r="F72" s="38" t="s">
        <v>840</v>
      </c>
      <c r="G72" s="38"/>
      <c r="H72" s="38"/>
      <c r="I72" s="38"/>
      <c r="J72" s="38"/>
      <c r="K72" s="38"/>
    </row>
    <row r="73" s="1" customFormat="1" spans="1:11">
      <c r="A73" s="9" t="s">
        <v>773</v>
      </c>
      <c r="B73" s="9"/>
      <c r="C73" s="9"/>
      <c r="D73" s="9" t="s">
        <v>841</v>
      </c>
      <c r="E73" s="9"/>
      <c r="F73" s="9"/>
      <c r="G73" s="9"/>
      <c r="H73" s="9"/>
      <c r="I73" s="9"/>
      <c r="J73" s="9"/>
      <c r="K73" s="9"/>
    </row>
    <row r="74" s="1" customFormat="1" spans="1:11">
      <c r="A74" s="9" t="s">
        <v>775</v>
      </c>
      <c r="B74" s="9"/>
      <c r="C74" s="9"/>
      <c r="D74" s="9" t="s">
        <v>731</v>
      </c>
      <c r="E74" s="9"/>
      <c r="F74" s="9" t="s">
        <v>776</v>
      </c>
      <c r="G74" s="9" t="s">
        <v>777</v>
      </c>
      <c r="H74" s="9"/>
      <c r="I74" s="9"/>
      <c r="J74" s="9"/>
      <c r="K74" s="9"/>
    </row>
    <row r="75" s="1" customFormat="1" ht="25.5" spans="1:11">
      <c r="A75" s="9" t="s">
        <v>778</v>
      </c>
      <c r="B75" s="9"/>
      <c r="C75" s="9"/>
      <c r="D75" s="9" t="s">
        <v>779</v>
      </c>
      <c r="E75" s="9" t="s">
        <v>780</v>
      </c>
      <c r="F75" s="9" t="s">
        <v>781</v>
      </c>
      <c r="G75" s="9" t="s">
        <v>782</v>
      </c>
      <c r="H75" s="9"/>
      <c r="I75" s="9" t="s">
        <v>783</v>
      </c>
      <c r="J75" s="9" t="s">
        <v>784</v>
      </c>
      <c r="K75" s="9" t="s">
        <v>785</v>
      </c>
    </row>
    <row r="76" s="1" customFormat="1" spans="1:11">
      <c r="A76" s="9"/>
      <c r="B76" s="9"/>
      <c r="C76" s="9"/>
      <c r="D76" s="9" t="s">
        <v>786</v>
      </c>
      <c r="E76" s="9"/>
      <c r="F76" s="9">
        <v>10</v>
      </c>
      <c r="G76" s="9">
        <v>10</v>
      </c>
      <c r="H76" s="9">
        <v>10</v>
      </c>
      <c r="I76" s="9">
        <v>10</v>
      </c>
      <c r="J76" s="25">
        <v>1</v>
      </c>
      <c r="K76" s="9">
        <v>10</v>
      </c>
    </row>
    <row r="77" s="1" customFormat="1" spans="1:11">
      <c r="A77" s="9"/>
      <c r="B77" s="9"/>
      <c r="C77" s="9"/>
      <c r="D77" s="9" t="s">
        <v>787</v>
      </c>
      <c r="E77" s="9"/>
      <c r="F77" s="9">
        <v>10</v>
      </c>
      <c r="G77" s="9">
        <v>10</v>
      </c>
      <c r="H77" s="9">
        <v>10</v>
      </c>
      <c r="I77" s="9" t="s">
        <v>498</v>
      </c>
      <c r="J77" s="9" t="s">
        <v>498</v>
      </c>
      <c r="K77" s="9" t="s">
        <v>498</v>
      </c>
    </row>
    <row r="78" s="1" customFormat="1" spans="1:11">
      <c r="A78" s="9"/>
      <c r="B78" s="9"/>
      <c r="C78" s="9"/>
      <c r="D78" s="39" t="s">
        <v>788</v>
      </c>
      <c r="E78" s="9"/>
      <c r="F78" s="9">
        <v>10</v>
      </c>
      <c r="G78" s="9">
        <v>10</v>
      </c>
      <c r="H78" s="9">
        <v>10</v>
      </c>
      <c r="I78" s="9" t="s">
        <v>498</v>
      </c>
      <c r="J78" s="9" t="s">
        <v>498</v>
      </c>
      <c r="K78" s="9" t="s">
        <v>498</v>
      </c>
    </row>
    <row r="79" s="1" customFormat="1" spans="1:11">
      <c r="A79" s="9"/>
      <c r="B79" s="9"/>
      <c r="C79" s="9"/>
      <c r="D79" s="39" t="s">
        <v>789</v>
      </c>
      <c r="E79" s="9"/>
      <c r="F79" s="9"/>
      <c r="G79" s="9"/>
      <c r="H79" s="9"/>
      <c r="I79" s="9" t="s">
        <v>498</v>
      </c>
      <c r="J79" s="9" t="s">
        <v>498</v>
      </c>
      <c r="K79" s="9" t="s">
        <v>498</v>
      </c>
    </row>
    <row r="80" s="1" customFormat="1" spans="1:11">
      <c r="A80" s="9"/>
      <c r="B80" s="9"/>
      <c r="C80" s="9"/>
      <c r="D80" s="9" t="s">
        <v>790</v>
      </c>
      <c r="E80" s="9"/>
      <c r="F80" s="9"/>
      <c r="G80" s="9"/>
      <c r="H80" s="9"/>
      <c r="I80" s="9" t="s">
        <v>498</v>
      </c>
      <c r="J80" s="9" t="s">
        <v>498</v>
      </c>
      <c r="K80" s="9" t="s">
        <v>498</v>
      </c>
    </row>
    <row r="81" s="1" customFormat="1" spans="1:11">
      <c r="A81" s="9" t="s">
        <v>791</v>
      </c>
      <c r="B81" s="9" t="s">
        <v>792</v>
      </c>
      <c r="C81" s="9"/>
      <c r="D81" s="9"/>
      <c r="E81" s="9"/>
      <c r="F81" s="9" t="s">
        <v>793</v>
      </c>
      <c r="G81" s="9"/>
      <c r="H81" s="9"/>
      <c r="I81" s="9"/>
      <c r="J81" s="9"/>
      <c r="K81" s="9"/>
    </row>
    <row r="82" s="1" customFormat="1" ht="54" customHeight="1" spans="1:11">
      <c r="A82" s="9"/>
      <c r="B82" s="9" t="s">
        <v>842</v>
      </c>
      <c r="C82" s="9"/>
      <c r="D82" s="9"/>
      <c r="E82" s="9"/>
      <c r="F82" s="9" t="s">
        <v>842</v>
      </c>
      <c r="G82" s="9"/>
      <c r="H82" s="9"/>
      <c r="I82" s="9"/>
      <c r="J82" s="9"/>
      <c r="K82" s="9"/>
    </row>
    <row r="83" s="1" customFormat="1" ht="25.5" spans="1:11">
      <c r="A83" s="9" t="s">
        <v>795</v>
      </c>
      <c r="B83" s="9" t="s">
        <v>796</v>
      </c>
      <c r="C83" s="9" t="s">
        <v>797</v>
      </c>
      <c r="D83" s="9" t="s">
        <v>798</v>
      </c>
      <c r="E83" s="9" t="s">
        <v>799</v>
      </c>
      <c r="F83" s="9" t="s">
        <v>800</v>
      </c>
      <c r="G83" s="9" t="s">
        <v>783</v>
      </c>
      <c r="H83" s="9" t="s">
        <v>785</v>
      </c>
      <c r="I83" s="9" t="s">
        <v>801</v>
      </c>
      <c r="J83" s="9"/>
      <c r="K83" s="9"/>
    </row>
    <row r="84" s="1" customFormat="1" ht="25.5" spans="1:11">
      <c r="A84" s="9"/>
      <c r="B84" s="9" t="s">
        <v>802</v>
      </c>
      <c r="C84" s="40" t="s">
        <v>803</v>
      </c>
      <c r="D84" s="23" t="s">
        <v>843</v>
      </c>
      <c r="E84" s="9" t="s">
        <v>844</v>
      </c>
      <c r="F84" s="9" t="s">
        <v>845</v>
      </c>
      <c r="G84" s="9">
        <v>10</v>
      </c>
      <c r="H84" s="9">
        <v>10</v>
      </c>
      <c r="I84" s="9" t="s">
        <v>807</v>
      </c>
      <c r="J84" s="9"/>
      <c r="K84" s="9"/>
    </row>
    <row r="85" s="1" customFormat="1" ht="25.5" spans="1:11">
      <c r="A85" s="9"/>
      <c r="B85" s="9"/>
      <c r="C85" s="41"/>
      <c r="D85" s="23" t="s">
        <v>751</v>
      </c>
      <c r="E85" s="9" t="s">
        <v>846</v>
      </c>
      <c r="F85" s="9" t="s">
        <v>847</v>
      </c>
      <c r="G85" s="9">
        <v>10</v>
      </c>
      <c r="H85" s="9">
        <v>10</v>
      </c>
      <c r="I85" s="9" t="s">
        <v>807</v>
      </c>
      <c r="J85" s="9"/>
      <c r="K85" s="9"/>
    </row>
    <row r="86" s="1" customFormat="1" spans="1:11">
      <c r="A86" s="9"/>
      <c r="B86" s="9"/>
      <c r="C86" s="40" t="s">
        <v>813</v>
      </c>
      <c r="D86" s="23" t="s">
        <v>816</v>
      </c>
      <c r="E86" s="9" t="s">
        <v>848</v>
      </c>
      <c r="F86" s="9" t="s">
        <v>848</v>
      </c>
      <c r="G86" s="9">
        <v>10</v>
      </c>
      <c r="H86" s="9">
        <v>10</v>
      </c>
      <c r="I86" s="9" t="s">
        <v>807</v>
      </c>
      <c r="J86" s="9"/>
      <c r="K86" s="9"/>
    </row>
    <row r="87" s="1" customFormat="1" ht="25.5" spans="1:11">
      <c r="A87" s="9"/>
      <c r="B87" s="9"/>
      <c r="C87" s="41"/>
      <c r="D87" s="23" t="s">
        <v>818</v>
      </c>
      <c r="E87" s="9">
        <v>100</v>
      </c>
      <c r="F87" s="9">
        <v>100</v>
      </c>
      <c r="G87" s="9">
        <v>10</v>
      </c>
      <c r="H87" s="9">
        <v>10</v>
      </c>
      <c r="I87" s="9" t="s">
        <v>807</v>
      </c>
      <c r="J87" s="9"/>
      <c r="K87" s="9"/>
    </row>
    <row r="88" s="1" customFormat="1" spans="1:11">
      <c r="A88" s="9"/>
      <c r="B88" s="9"/>
      <c r="C88" s="40" t="s">
        <v>820</v>
      </c>
      <c r="D88" s="23" t="s">
        <v>821</v>
      </c>
      <c r="E88" s="9" t="s">
        <v>817</v>
      </c>
      <c r="F88" s="9" t="s">
        <v>817</v>
      </c>
      <c r="G88" s="9">
        <v>10</v>
      </c>
      <c r="H88" s="9">
        <v>10</v>
      </c>
      <c r="I88" s="9" t="s">
        <v>807</v>
      </c>
      <c r="J88" s="9"/>
      <c r="K88" s="9"/>
    </row>
    <row r="89" s="1" customFormat="1" ht="25.5" spans="1:11">
      <c r="A89" s="9"/>
      <c r="B89" s="9" t="s">
        <v>849</v>
      </c>
      <c r="C89" s="40" t="s">
        <v>824</v>
      </c>
      <c r="D89" s="23" t="s">
        <v>850</v>
      </c>
      <c r="E89" s="9" t="s">
        <v>685</v>
      </c>
      <c r="F89" s="9" t="s">
        <v>685</v>
      </c>
      <c r="G89" s="9">
        <v>15</v>
      </c>
      <c r="H89" s="9">
        <v>15</v>
      </c>
      <c r="I89" s="9" t="s">
        <v>807</v>
      </c>
      <c r="J89" s="9"/>
      <c r="K89" s="9"/>
    </row>
    <row r="90" s="1" customFormat="1" spans="1:11">
      <c r="A90" s="9"/>
      <c r="B90" s="9"/>
      <c r="C90" s="41"/>
      <c r="D90" s="23" t="s">
        <v>851</v>
      </c>
      <c r="E90" s="9" t="s">
        <v>685</v>
      </c>
      <c r="F90" s="9" t="s">
        <v>685</v>
      </c>
      <c r="G90" s="9">
        <v>15</v>
      </c>
      <c r="H90" s="9">
        <v>15</v>
      </c>
      <c r="I90" s="9" t="s">
        <v>807</v>
      </c>
      <c r="J90" s="9"/>
      <c r="K90" s="9"/>
    </row>
    <row r="91" s="1" customFormat="1" ht="38.25" spans="1:11">
      <c r="A91" s="9"/>
      <c r="B91" s="9" t="s">
        <v>832</v>
      </c>
      <c r="C91" s="9" t="s">
        <v>833</v>
      </c>
      <c r="D91" s="23" t="s">
        <v>717</v>
      </c>
      <c r="E91" s="9">
        <v>100</v>
      </c>
      <c r="F91" s="9">
        <v>100</v>
      </c>
      <c r="G91" s="9">
        <v>10</v>
      </c>
      <c r="H91" s="9">
        <v>10</v>
      </c>
      <c r="I91" s="9" t="s">
        <v>807</v>
      </c>
      <c r="J91" s="9"/>
      <c r="K91" s="9"/>
    </row>
    <row r="92" s="1" customFormat="1" spans="1:11">
      <c r="A92" s="9" t="s">
        <v>835</v>
      </c>
      <c r="B92" s="9"/>
      <c r="C92" s="9"/>
      <c r="D92" s="9"/>
      <c r="E92" s="9"/>
      <c r="F92" s="9"/>
      <c r="G92" s="49">
        <v>100</v>
      </c>
      <c r="H92" s="50"/>
      <c r="I92" s="50"/>
      <c r="J92" s="50"/>
      <c r="K92" s="52"/>
    </row>
    <row r="93" s="1" customFormat="1" ht="25.5" spans="1:11">
      <c r="A93" s="9" t="s">
        <v>836</v>
      </c>
      <c r="B93" s="23" t="s">
        <v>852</v>
      </c>
      <c r="C93" s="23"/>
      <c r="D93" s="23"/>
      <c r="E93" s="23"/>
      <c r="F93" s="23"/>
      <c r="G93" s="23"/>
      <c r="H93" s="23"/>
      <c r="I93" s="23"/>
      <c r="J93" s="23"/>
      <c r="K93" s="23"/>
    </row>
    <row r="94" s="1" customFormat="1" spans="1:11">
      <c r="A94" s="23" t="s">
        <v>838</v>
      </c>
      <c r="B94" s="23"/>
      <c r="C94" s="23"/>
      <c r="D94" s="23"/>
      <c r="E94" s="23"/>
      <c r="F94" s="23"/>
      <c r="G94" s="23"/>
      <c r="H94" s="23"/>
      <c r="I94" s="23"/>
      <c r="J94" s="23"/>
      <c r="K94" s="23"/>
    </row>
    <row r="95" s="1" customFormat="1" ht="162" customHeight="1" spans="1:11">
      <c r="A95" s="51" t="s">
        <v>839</v>
      </c>
      <c r="B95" s="51"/>
      <c r="C95" s="51"/>
      <c r="D95" s="51"/>
      <c r="E95" s="51"/>
      <c r="F95" s="51"/>
      <c r="G95" s="51"/>
      <c r="H95" s="51"/>
      <c r="I95" s="51"/>
      <c r="J95" s="51"/>
      <c r="K95" s="51"/>
    </row>
    <row r="96" ht="27.75" spans="1:11">
      <c r="A96" s="35" t="s">
        <v>769</v>
      </c>
      <c r="B96" s="35"/>
      <c r="C96" s="35"/>
      <c r="D96" s="35"/>
      <c r="E96" s="35"/>
      <c r="F96" s="35"/>
      <c r="G96" s="35"/>
      <c r="H96" s="35"/>
      <c r="I96" s="35"/>
      <c r="J96" s="35"/>
      <c r="K96" s="35"/>
    </row>
    <row r="97" ht="18.75" spans="1:11">
      <c r="A97" s="36" t="s">
        <v>770</v>
      </c>
      <c r="B97" s="36"/>
      <c r="C97" s="36"/>
      <c r="D97" s="36"/>
      <c r="E97" s="36"/>
      <c r="F97" s="36"/>
      <c r="G97" s="36"/>
      <c r="H97" s="36"/>
      <c r="I97" s="36"/>
      <c r="J97" s="36"/>
      <c r="K97" s="36"/>
    </row>
    <row r="98" s="2" customFormat="1" ht="18.75" spans="1:11">
      <c r="A98" s="37" t="s">
        <v>771</v>
      </c>
      <c r="B98" s="37"/>
      <c r="C98" s="37"/>
      <c r="D98" s="37"/>
      <c r="E98" s="37"/>
      <c r="F98" s="38" t="s">
        <v>840</v>
      </c>
      <c r="G98" s="38"/>
      <c r="H98" s="38"/>
      <c r="I98" s="38"/>
      <c r="J98" s="38"/>
      <c r="K98" s="38"/>
    </row>
    <row r="99" s="1" customFormat="1" spans="1:11">
      <c r="A99" s="9" t="s">
        <v>773</v>
      </c>
      <c r="B99" s="9"/>
      <c r="C99" s="9"/>
      <c r="D99" s="9" t="s">
        <v>853</v>
      </c>
      <c r="E99" s="9"/>
      <c r="F99" s="9"/>
      <c r="G99" s="9"/>
      <c r="H99" s="9"/>
      <c r="I99" s="9"/>
      <c r="J99" s="9"/>
      <c r="K99" s="9"/>
    </row>
    <row r="100" s="1" customFormat="1" spans="1:11">
      <c r="A100" s="9" t="s">
        <v>775</v>
      </c>
      <c r="B100" s="9"/>
      <c r="C100" s="9"/>
      <c r="D100" s="9" t="s">
        <v>731</v>
      </c>
      <c r="E100" s="9"/>
      <c r="F100" s="9" t="s">
        <v>776</v>
      </c>
      <c r="G100" s="9" t="s">
        <v>777</v>
      </c>
      <c r="H100" s="9"/>
      <c r="I100" s="9"/>
      <c r="J100" s="9"/>
      <c r="K100" s="9"/>
    </row>
    <row r="101" s="1" customFormat="1" ht="25.5" spans="1:11">
      <c r="A101" s="9" t="s">
        <v>778</v>
      </c>
      <c r="B101" s="9"/>
      <c r="C101" s="9"/>
      <c r="D101" s="9" t="s">
        <v>779</v>
      </c>
      <c r="E101" s="9" t="s">
        <v>780</v>
      </c>
      <c r="F101" s="9" t="s">
        <v>781</v>
      </c>
      <c r="G101" s="9" t="s">
        <v>782</v>
      </c>
      <c r="H101" s="9"/>
      <c r="I101" s="9" t="s">
        <v>783</v>
      </c>
      <c r="J101" s="9" t="s">
        <v>784</v>
      </c>
      <c r="K101" s="9" t="s">
        <v>785</v>
      </c>
    </row>
    <row r="102" s="1" customFormat="1" spans="1:11">
      <c r="A102" s="9"/>
      <c r="B102" s="9"/>
      <c r="C102" s="9"/>
      <c r="D102" s="9" t="s">
        <v>786</v>
      </c>
      <c r="E102" s="9"/>
      <c r="F102" s="9">
        <v>3147.087</v>
      </c>
      <c r="G102" s="9">
        <v>1170</v>
      </c>
      <c r="H102" s="9"/>
      <c r="I102" s="9">
        <v>10</v>
      </c>
      <c r="J102" s="45">
        <f>G102/F102</f>
        <v>0.371772372355769</v>
      </c>
      <c r="K102" s="9">
        <v>4</v>
      </c>
    </row>
    <row r="103" s="1" customFormat="1" spans="1:11">
      <c r="A103" s="9"/>
      <c r="B103" s="9"/>
      <c r="C103" s="9"/>
      <c r="D103" s="9" t="s">
        <v>787</v>
      </c>
      <c r="E103" s="9"/>
      <c r="F103" s="9">
        <v>3147.087</v>
      </c>
      <c r="G103" s="9">
        <v>1170</v>
      </c>
      <c r="H103" s="9"/>
      <c r="I103" s="9" t="s">
        <v>498</v>
      </c>
      <c r="J103" s="9" t="s">
        <v>498</v>
      </c>
      <c r="K103" s="9" t="s">
        <v>498</v>
      </c>
    </row>
    <row r="104" s="1" customFormat="1" spans="1:11">
      <c r="A104" s="9"/>
      <c r="B104" s="9"/>
      <c r="C104" s="9"/>
      <c r="D104" s="39" t="s">
        <v>788</v>
      </c>
      <c r="E104" s="9"/>
      <c r="F104" s="9"/>
      <c r="G104" s="9"/>
      <c r="H104" s="9"/>
      <c r="I104" s="9" t="s">
        <v>498</v>
      </c>
      <c r="J104" s="9" t="s">
        <v>498</v>
      </c>
      <c r="K104" s="9" t="s">
        <v>498</v>
      </c>
    </row>
    <row r="105" s="1" customFormat="1" spans="1:11">
      <c r="A105" s="9"/>
      <c r="B105" s="9"/>
      <c r="C105" s="9"/>
      <c r="D105" s="39" t="s">
        <v>789</v>
      </c>
      <c r="E105" s="9"/>
      <c r="F105" s="9">
        <v>3147.087</v>
      </c>
      <c r="G105" s="9">
        <v>1170</v>
      </c>
      <c r="H105" s="9"/>
      <c r="I105" s="9" t="s">
        <v>498</v>
      </c>
      <c r="J105" s="9" t="s">
        <v>498</v>
      </c>
      <c r="K105" s="9" t="s">
        <v>498</v>
      </c>
    </row>
    <row r="106" s="1" customFormat="1" spans="1:11">
      <c r="A106" s="9"/>
      <c r="B106" s="9"/>
      <c r="C106" s="9"/>
      <c r="D106" s="9" t="s">
        <v>790</v>
      </c>
      <c r="E106" s="9"/>
      <c r="F106" s="9"/>
      <c r="G106" s="9">
        <v>1170</v>
      </c>
      <c r="H106" s="9"/>
      <c r="I106" s="9" t="s">
        <v>498</v>
      </c>
      <c r="J106" s="9" t="s">
        <v>498</v>
      </c>
      <c r="K106" s="9" t="s">
        <v>498</v>
      </c>
    </row>
    <row r="107" s="1" customFormat="1" spans="1:11">
      <c r="A107" s="9" t="s">
        <v>791</v>
      </c>
      <c r="B107" s="9" t="s">
        <v>792</v>
      </c>
      <c r="C107" s="9"/>
      <c r="D107" s="9"/>
      <c r="E107" s="9"/>
      <c r="F107" s="9" t="s">
        <v>793</v>
      </c>
      <c r="G107" s="9"/>
      <c r="H107" s="9"/>
      <c r="I107" s="9"/>
      <c r="J107" s="9"/>
      <c r="K107" s="9"/>
    </row>
    <row r="108" s="1" customFormat="1" ht="45" customHeight="1" spans="1:11">
      <c r="A108" s="9"/>
      <c r="B108" s="9" t="s">
        <v>854</v>
      </c>
      <c r="C108" s="9"/>
      <c r="D108" s="9"/>
      <c r="E108" s="9"/>
      <c r="F108" s="9" t="s">
        <v>854</v>
      </c>
      <c r="G108" s="9"/>
      <c r="H108" s="9"/>
      <c r="I108" s="9"/>
      <c r="J108" s="9"/>
      <c r="K108" s="9"/>
    </row>
    <row r="109" s="1" customFormat="1" ht="25.5" spans="1:11">
      <c r="A109" s="9" t="s">
        <v>795</v>
      </c>
      <c r="B109" s="9" t="s">
        <v>796</v>
      </c>
      <c r="C109" s="9" t="s">
        <v>797</v>
      </c>
      <c r="D109" s="9" t="s">
        <v>798</v>
      </c>
      <c r="E109" s="9" t="s">
        <v>799</v>
      </c>
      <c r="F109" s="9" t="s">
        <v>800</v>
      </c>
      <c r="G109" s="9" t="s">
        <v>783</v>
      </c>
      <c r="H109" s="9" t="s">
        <v>785</v>
      </c>
      <c r="I109" s="9" t="s">
        <v>801</v>
      </c>
      <c r="J109" s="9"/>
      <c r="K109" s="9"/>
    </row>
    <row r="110" s="1" customFormat="1" ht="25.5" spans="1:11">
      <c r="A110" s="9"/>
      <c r="B110" s="9" t="s">
        <v>802</v>
      </c>
      <c r="C110" s="40" t="s">
        <v>803</v>
      </c>
      <c r="D110" s="23" t="s">
        <v>656</v>
      </c>
      <c r="E110" s="9" t="s">
        <v>657</v>
      </c>
      <c r="F110" s="9" t="s">
        <v>658</v>
      </c>
      <c r="G110" s="9">
        <v>5</v>
      </c>
      <c r="H110" s="9">
        <v>5</v>
      </c>
      <c r="I110" s="9" t="s">
        <v>807</v>
      </c>
      <c r="J110" s="9"/>
      <c r="K110" s="9"/>
    </row>
    <row r="111" s="1" customFormat="1" ht="25.5" spans="1:11">
      <c r="A111" s="9"/>
      <c r="B111" s="9"/>
      <c r="C111" s="40" t="s">
        <v>813</v>
      </c>
      <c r="D111" s="23" t="s">
        <v>686</v>
      </c>
      <c r="E111" s="9" t="s">
        <v>687</v>
      </c>
      <c r="F111" s="9" t="s">
        <v>687</v>
      </c>
      <c r="G111" s="9">
        <v>5</v>
      </c>
      <c r="H111" s="9">
        <v>5</v>
      </c>
      <c r="I111" s="9" t="s">
        <v>807</v>
      </c>
      <c r="J111" s="9"/>
      <c r="K111" s="9"/>
    </row>
    <row r="112" s="1" customFormat="1" ht="25.5" spans="1:11">
      <c r="A112" s="9"/>
      <c r="B112" s="9"/>
      <c r="C112" s="41"/>
      <c r="D112" s="23" t="s">
        <v>683</v>
      </c>
      <c r="E112" s="25">
        <v>1</v>
      </c>
      <c r="F112" s="25">
        <v>1</v>
      </c>
      <c r="G112" s="9">
        <v>10</v>
      </c>
      <c r="H112" s="9">
        <v>10</v>
      </c>
      <c r="I112" s="9" t="s">
        <v>807</v>
      </c>
      <c r="J112" s="9"/>
      <c r="K112" s="9"/>
    </row>
    <row r="113" s="1" customFormat="1" spans="1:11">
      <c r="A113" s="9"/>
      <c r="B113" s="9"/>
      <c r="C113" s="40" t="s">
        <v>820</v>
      </c>
      <c r="D113" s="23" t="s">
        <v>821</v>
      </c>
      <c r="E113" s="9" t="s">
        <v>817</v>
      </c>
      <c r="F113" s="9" t="s">
        <v>817</v>
      </c>
      <c r="G113" s="9">
        <v>10</v>
      </c>
      <c r="H113" s="9">
        <v>10</v>
      </c>
      <c r="I113" s="9" t="s">
        <v>807</v>
      </c>
      <c r="J113" s="9"/>
      <c r="K113" s="9"/>
    </row>
    <row r="114" s="1" customFormat="1" ht="25.5" spans="1:11">
      <c r="A114" s="9"/>
      <c r="B114" s="9"/>
      <c r="C114" s="41"/>
      <c r="D114" s="23" t="s">
        <v>692</v>
      </c>
      <c r="E114" s="9" t="s">
        <v>766</v>
      </c>
      <c r="F114" s="25">
        <v>0.9</v>
      </c>
      <c r="G114" s="9">
        <v>10</v>
      </c>
      <c r="H114" s="9">
        <v>10</v>
      </c>
      <c r="I114" s="9" t="s">
        <v>807</v>
      </c>
      <c r="J114" s="9"/>
      <c r="K114" s="9"/>
    </row>
    <row r="115" s="1" customFormat="1" ht="25.5" spans="1:11">
      <c r="A115" s="9"/>
      <c r="B115" s="9"/>
      <c r="C115" s="40" t="s">
        <v>822</v>
      </c>
      <c r="D115" s="23" t="s">
        <v>855</v>
      </c>
      <c r="E115" s="9" t="s">
        <v>856</v>
      </c>
      <c r="F115" s="25" t="s">
        <v>857</v>
      </c>
      <c r="G115" s="9">
        <v>10</v>
      </c>
      <c r="H115" s="9">
        <v>10</v>
      </c>
      <c r="I115" s="9" t="s">
        <v>807</v>
      </c>
      <c r="J115" s="9"/>
      <c r="K115" s="9"/>
    </row>
    <row r="116" s="1" customFormat="1" spans="1:11">
      <c r="A116" s="9"/>
      <c r="B116" s="41" t="s">
        <v>858</v>
      </c>
      <c r="C116" s="40" t="s">
        <v>824</v>
      </c>
      <c r="D116" s="23" t="s">
        <v>825</v>
      </c>
      <c r="E116" s="9" t="s">
        <v>685</v>
      </c>
      <c r="F116" s="9" t="s">
        <v>685</v>
      </c>
      <c r="G116" s="9">
        <v>20</v>
      </c>
      <c r="H116" s="9">
        <v>20</v>
      </c>
      <c r="I116" s="9" t="s">
        <v>807</v>
      </c>
      <c r="J116" s="9"/>
      <c r="K116" s="9"/>
    </row>
    <row r="117" s="1" customFormat="1" spans="1:11">
      <c r="A117" s="9"/>
      <c r="B117" s="41"/>
      <c r="C117" s="41"/>
      <c r="D117" s="23" t="s">
        <v>826</v>
      </c>
      <c r="E117" s="9" t="s">
        <v>685</v>
      </c>
      <c r="F117" s="9" t="s">
        <v>685</v>
      </c>
      <c r="G117" s="9">
        <v>10</v>
      </c>
      <c r="H117" s="9">
        <v>10</v>
      </c>
      <c r="I117" s="9" t="s">
        <v>807</v>
      </c>
      <c r="J117" s="9"/>
      <c r="K117" s="9"/>
    </row>
    <row r="118" s="1" customFormat="1" ht="38.25" spans="1:11">
      <c r="A118" s="9"/>
      <c r="B118" s="9" t="s">
        <v>832</v>
      </c>
      <c r="C118" s="9" t="s">
        <v>833</v>
      </c>
      <c r="D118" s="23" t="s">
        <v>717</v>
      </c>
      <c r="E118" s="9" t="s">
        <v>766</v>
      </c>
      <c r="F118" s="9" t="s">
        <v>766</v>
      </c>
      <c r="G118" s="9">
        <v>10</v>
      </c>
      <c r="H118" s="9">
        <v>10</v>
      </c>
      <c r="I118" s="9" t="s">
        <v>807</v>
      </c>
      <c r="J118" s="9"/>
      <c r="K118" s="9"/>
    </row>
    <row r="119" s="1" customFormat="1" spans="1:11">
      <c r="A119" s="9" t="s">
        <v>835</v>
      </c>
      <c r="B119" s="9"/>
      <c r="C119" s="9"/>
      <c r="D119" s="9"/>
      <c r="E119" s="9"/>
      <c r="F119" s="9"/>
      <c r="G119" s="49">
        <v>94</v>
      </c>
      <c r="H119" s="50"/>
      <c r="I119" s="50"/>
      <c r="J119" s="50"/>
      <c r="K119" s="52"/>
    </row>
    <row r="120" s="1" customFormat="1" ht="25.5" spans="1:11">
      <c r="A120" s="9" t="s">
        <v>836</v>
      </c>
      <c r="B120" s="23" t="s">
        <v>859</v>
      </c>
      <c r="C120" s="23"/>
      <c r="D120" s="23"/>
      <c r="E120" s="23"/>
      <c r="F120" s="23"/>
      <c r="G120" s="23"/>
      <c r="H120" s="23"/>
      <c r="I120" s="23"/>
      <c r="J120" s="23"/>
      <c r="K120" s="23"/>
    </row>
    <row r="121" s="1" customFormat="1" spans="1:11">
      <c r="A121" s="23" t="s">
        <v>838</v>
      </c>
      <c r="B121" s="23"/>
      <c r="C121" s="23"/>
      <c r="D121" s="23"/>
      <c r="E121" s="23"/>
      <c r="F121" s="23"/>
      <c r="G121" s="23"/>
      <c r="H121" s="23"/>
      <c r="I121" s="23"/>
      <c r="J121" s="23"/>
      <c r="K121" s="23"/>
    </row>
    <row r="122" s="1" customFormat="1" ht="166" customHeight="1" spans="1:11">
      <c r="A122" s="51" t="s">
        <v>839</v>
      </c>
      <c r="B122" s="51"/>
      <c r="C122" s="51"/>
      <c r="D122" s="51"/>
      <c r="E122" s="51"/>
      <c r="F122" s="51"/>
      <c r="G122" s="51"/>
      <c r="H122" s="51"/>
      <c r="I122" s="51"/>
      <c r="J122" s="51"/>
      <c r="K122" s="51"/>
    </row>
    <row r="123" ht="27.75" spans="1:11">
      <c r="A123" s="35" t="s">
        <v>769</v>
      </c>
      <c r="B123" s="35"/>
      <c r="C123" s="35"/>
      <c r="D123" s="35"/>
      <c r="E123" s="35"/>
      <c r="F123" s="35"/>
      <c r="G123" s="35"/>
      <c r="H123" s="35"/>
      <c r="I123" s="35"/>
      <c r="J123" s="35"/>
      <c r="K123" s="35"/>
    </row>
    <row r="124" ht="18.75" spans="1:11">
      <c r="A124" s="36" t="s">
        <v>770</v>
      </c>
      <c r="B124" s="36"/>
      <c r="C124" s="36"/>
      <c r="D124" s="36"/>
      <c r="E124" s="36"/>
      <c r="F124" s="36"/>
      <c r="G124" s="36"/>
      <c r="H124" s="36"/>
      <c r="I124" s="36"/>
      <c r="J124" s="36"/>
      <c r="K124" s="36"/>
    </row>
    <row r="125" s="2" customFormat="1" ht="18.75" spans="1:11">
      <c r="A125" s="37" t="s">
        <v>771</v>
      </c>
      <c r="B125" s="37"/>
      <c r="C125" s="37"/>
      <c r="D125" s="37"/>
      <c r="E125" s="37"/>
      <c r="F125" s="38" t="s">
        <v>840</v>
      </c>
      <c r="G125" s="38"/>
      <c r="H125" s="38"/>
      <c r="I125" s="38"/>
      <c r="J125" s="38"/>
      <c r="K125" s="38"/>
    </row>
    <row r="126" ht="13.5" spans="1:11">
      <c r="A126" s="9" t="s">
        <v>773</v>
      </c>
      <c r="B126" s="9"/>
      <c r="C126" s="9"/>
      <c r="D126" s="9" t="s">
        <v>860</v>
      </c>
      <c r="E126" s="9"/>
      <c r="F126" s="9"/>
      <c r="G126" s="9"/>
      <c r="H126" s="9"/>
      <c r="I126" s="9"/>
      <c r="J126" s="9"/>
      <c r="K126" s="9"/>
    </row>
    <row r="127" ht="13.5" spans="1:11">
      <c r="A127" s="9" t="s">
        <v>775</v>
      </c>
      <c r="B127" s="9"/>
      <c r="C127" s="9"/>
      <c r="D127" s="9" t="s">
        <v>731</v>
      </c>
      <c r="E127" s="9"/>
      <c r="F127" s="9" t="s">
        <v>776</v>
      </c>
      <c r="G127" s="9" t="s">
        <v>777</v>
      </c>
      <c r="H127" s="9"/>
      <c r="I127" s="9"/>
      <c r="J127" s="9"/>
      <c r="K127" s="9"/>
    </row>
    <row r="128" ht="25.5" spans="1:11">
      <c r="A128" s="9" t="s">
        <v>778</v>
      </c>
      <c r="B128" s="9"/>
      <c r="C128" s="9"/>
      <c r="D128" s="9" t="s">
        <v>779</v>
      </c>
      <c r="E128" s="9" t="s">
        <v>780</v>
      </c>
      <c r="F128" s="9" t="s">
        <v>781</v>
      </c>
      <c r="G128" s="9" t="s">
        <v>782</v>
      </c>
      <c r="H128" s="9"/>
      <c r="I128" s="9" t="s">
        <v>783</v>
      </c>
      <c r="J128" s="9" t="s">
        <v>784</v>
      </c>
      <c r="K128" s="9" t="s">
        <v>785</v>
      </c>
    </row>
    <row r="129" ht="13.5" spans="1:11">
      <c r="A129" s="9"/>
      <c r="B129" s="9"/>
      <c r="C129" s="9"/>
      <c r="D129" s="9" t="s">
        <v>786</v>
      </c>
      <c r="E129" s="9"/>
      <c r="F129" s="9">
        <v>50</v>
      </c>
      <c r="G129" s="9">
        <v>50</v>
      </c>
      <c r="H129" s="9"/>
      <c r="I129" s="9">
        <v>10</v>
      </c>
      <c r="J129" s="9">
        <v>100</v>
      </c>
      <c r="K129" s="9">
        <v>10</v>
      </c>
    </row>
    <row r="130" ht="13.5" spans="1:11">
      <c r="A130" s="9"/>
      <c r="B130" s="9"/>
      <c r="C130" s="9"/>
      <c r="D130" s="9" t="s">
        <v>787</v>
      </c>
      <c r="E130" s="9"/>
      <c r="F130" s="9">
        <v>50</v>
      </c>
      <c r="G130" s="9">
        <v>50</v>
      </c>
      <c r="H130" s="9"/>
      <c r="I130" s="9" t="s">
        <v>498</v>
      </c>
      <c r="J130" s="9" t="s">
        <v>498</v>
      </c>
      <c r="K130" s="9" t="s">
        <v>498</v>
      </c>
    </row>
    <row r="131" ht="13.5" spans="1:11">
      <c r="A131" s="9"/>
      <c r="B131" s="9"/>
      <c r="C131" s="9"/>
      <c r="D131" s="39" t="s">
        <v>788</v>
      </c>
      <c r="E131" s="9"/>
      <c r="F131" s="9"/>
      <c r="G131" s="9"/>
      <c r="H131" s="9"/>
      <c r="I131" s="9" t="s">
        <v>498</v>
      </c>
      <c r="J131" s="9" t="s">
        <v>498</v>
      </c>
      <c r="K131" s="9" t="s">
        <v>498</v>
      </c>
    </row>
    <row r="132" ht="13.5" spans="1:11">
      <c r="A132" s="9"/>
      <c r="B132" s="9"/>
      <c r="C132" s="9"/>
      <c r="D132" s="39" t="s">
        <v>789</v>
      </c>
      <c r="E132" s="9"/>
      <c r="F132" s="9">
        <v>50</v>
      </c>
      <c r="G132" s="9">
        <v>50</v>
      </c>
      <c r="H132" s="9"/>
      <c r="I132" s="9" t="s">
        <v>498</v>
      </c>
      <c r="J132" s="9" t="s">
        <v>498</v>
      </c>
      <c r="K132" s="9" t="s">
        <v>498</v>
      </c>
    </row>
    <row r="133" ht="13.5" spans="1:11">
      <c r="A133" s="9"/>
      <c r="B133" s="9"/>
      <c r="C133" s="9"/>
      <c r="D133" s="9" t="s">
        <v>790</v>
      </c>
      <c r="E133" s="9"/>
      <c r="F133" s="9" t="s">
        <v>861</v>
      </c>
      <c r="G133" s="9"/>
      <c r="H133" s="9"/>
      <c r="I133" s="9" t="s">
        <v>498</v>
      </c>
      <c r="J133" s="9" t="s">
        <v>498</v>
      </c>
      <c r="K133" s="9" t="s">
        <v>498</v>
      </c>
    </row>
    <row r="134" ht="13.5" spans="1:11">
      <c r="A134" s="9" t="s">
        <v>791</v>
      </c>
      <c r="B134" s="9" t="s">
        <v>792</v>
      </c>
      <c r="C134" s="9"/>
      <c r="D134" s="9"/>
      <c r="E134" s="9"/>
      <c r="F134" s="9" t="s">
        <v>793</v>
      </c>
      <c r="G134" s="9"/>
      <c r="H134" s="9"/>
      <c r="I134" s="9"/>
      <c r="J134" s="9"/>
      <c r="K134" s="9"/>
    </row>
    <row r="135" ht="27" customHeight="1" spans="1:11">
      <c r="A135" s="9"/>
      <c r="B135" s="9" t="s">
        <v>862</v>
      </c>
      <c r="C135" s="9"/>
      <c r="D135" s="9"/>
      <c r="E135" s="9"/>
      <c r="F135" s="9" t="s">
        <v>863</v>
      </c>
      <c r="G135" s="9"/>
      <c r="H135" s="9"/>
      <c r="I135" s="9"/>
      <c r="J135" s="9"/>
      <c r="K135" s="9"/>
    </row>
    <row r="136" ht="25.5" spans="1:11">
      <c r="A136" s="9" t="s">
        <v>795</v>
      </c>
      <c r="B136" s="9" t="s">
        <v>796</v>
      </c>
      <c r="C136" s="9" t="s">
        <v>797</v>
      </c>
      <c r="D136" s="9" t="s">
        <v>798</v>
      </c>
      <c r="E136" s="9" t="s">
        <v>799</v>
      </c>
      <c r="F136" s="9" t="s">
        <v>800</v>
      </c>
      <c r="G136" s="9" t="s">
        <v>783</v>
      </c>
      <c r="H136" s="9" t="s">
        <v>785</v>
      </c>
      <c r="I136" s="9" t="s">
        <v>801</v>
      </c>
      <c r="J136" s="9"/>
      <c r="K136" s="9"/>
    </row>
    <row r="137" ht="76.5" spans="1:11">
      <c r="A137" s="9"/>
      <c r="B137" s="40" t="s">
        <v>802</v>
      </c>
      <c r="C137" s="40" t="s">
        <v>803</v>
      </c>
      <c r="D137" s="23" t="s">
        <v>656</v>
      </c>
      <c r="E137" s="9" t="s">
        <v>864</v>
      </c>
      <c r="F137" s="9" t="s">
        <v>865</v>
      </c>
      <c r="G137" s="9">
        <v>10</v>
      </c>
      <c r="H137" s="9">
        <v>8</v>
      </c>
      <c r="I137" s="9" t="s">
        <v>866</v>
      </c>
      <c r="J137" s="9"/>
      <c r="K137" s="9"/>
    </row>
    <row r="138" ht="25.5" spans="1:11">
      <c r="A138" s="9"/>
      <c r="B138" s="41"/>
      <c r="C138" s="40" t="s">
        <v>813</v>
      </c>
      <c r="D138" s="23" t="s">
        <v>686</v>
      </c>
      <c r="E138" s="9" t="s">
        <v>687</v>
      </c>
      <c r="F138" s="9" t="s">
        <v>687</v>
      </c>
      <c r="G138" s="9">
        <v>10</v>
      </c>
      <c r="H138" s="9">
        <v>10</v>
      </c>
      <c r="I138" s="9"/>
      <c r="J138" s="9"/>
      <c r="K138" s="9"/>
    </row>
    <row r="139" ht="38.25" spans="1:11">
      <c r="A139" s="9"/>
      <c r="B139" s="41"/>
      <c r="C139" s="41"/>
      <c r="D139" s="23" t="s">
        <v>683</v>
      </c>
      <c r="E139" s="25">
        <v>1</v>
      </c>
      <c r="F139" s="9" t="s">
        <v>867</v>
      </c>
      <c r="G139" s="9">
        <v>10</v>
      </c>
      <c r="H139" s="9">
        <v>8</v>
      </c>
      <c r="I139" s="9" t="s">
        <v>868</v>
      </c>
      <c r="J139" s="9"/>
      <c r="K139" s="9"/>
    </row>
    <row r="140" ht="13.5" spans="1:11">
      <c r="A140" s="9"/>
      <c r="B140" s="41"/>
      <c r="C140" s="40" t="s">
        <v>820</v>
      </c>
      <c r="D140" s="23" t="s">
        <v>821</v>
      </c>
      <c r="E140" s="9" t="s">
        <v>817</v>
      </c>
      <c r="F140" s="9" t="s">
        <v>817</v>
      </c>
      <c r="G140" s="9">
        <v>10</v>
      </c>
      <c r="H140" s="9">
        <v>8</v>
      </c>
      <c r="I140" s="9"/>
      <c r="J140" s="9"/>
      <c r="K140" s="9"/>
    </row>
    <row r="141" ht="63.75" spans="1:11">
      <c r="A141" s="9"/>
      <c r="B141" s="41"/>
      <c r="C141" s="41"/>
      <c r="D141" s="23" t="s">
        <v>692</v>
      </c>
      <c r="E141" s="9" t="s">
        <v>766</v>
      </c>
      <c r="F141" s="9" t="s">
        <v>869</v>
      </c>
      <c r="G141" s="9">
        <v>5</v>
      </c>
      <c r="H141" s="9">
        <v>5</v>
      </c>
      <c r="I141" s="9" t="s">
        <v>866</v>
      </c>
      <c r="J141" s="9"/>
      <c r="K141" s="9"/>
    </row>
    <row r="142" ht="51" spans="1:11">
      <c r="A142" s="9"/>
      <c r="B142" s="41"/>
      <c r="C142" s="40" t="s">
        <v>822</v>
      </c>
      <c r="D142" s="23" t="s">
        <v>855</v>
      </c>
      <c r="E142" s="9" t="s">
        <v>870</v>
      </c>
      <c r="F142" s="9" t="s">
        <v>871</v>
      </c>
      <c r="G142" s="9">
        <v>5</v>
      </c>
      <c r="H142" s="9">
        <v>5</v>
      </c>
      <c r="I142" s="9" t="s">
        <v>871</v>
      </c>
      <c r="J142" s="9"/>
      <c r="K142" s="9"/>
    </row>
    <row r="143" ht="13.5" spans="1:11">
      <c r="A143" s="9"/>
      <c r="B143" s="9" t="s">
        <v>849</v>
      </c>
      <c r="C143" s="40" t="s">
        <v>824</v>
      </c>
      <c r="D143" s="23" t="s">
        <v>825</v>
      </c>
      <c r="E143" s="9" t="s">
        <v>685</v>
      </c>
      <c r="F143" s="9" t="s">
        <v>685</v>
      </c>
      <c r="G143" s="9">
        <v>15</v>
      </c>
      <c r="H143" s="9">
        <v>15</v>
      </c>
      <c r="I143" s="9"/>
      <c r="J143" s="9"/>
      <c r="K143" s="9"/>
    </row>
    <row r="144" ht="13.5" spans="1:11">
      <c r="A144" s="9"/>
      <c r="B144" s="9"/>
      <c r="C144" s="41"/>
      <c r="D144" s="23" t="s">
        <v>826</v>
      </c>
      <c r="E144" s="9" t="s">
        <v>685</v>
      </c>
      <c r="F144" s="9" t="s">
        <v>685</v>
      </c>
      <c r="G144" s="9">
        <v>10</v>
      </c>
      <c r="H144" s="9">
        <v>10</v>
      </c>
      <c r="I144" s="9"/>
      <c r="J144" s="9"/>
      <c r="K144" s="9"/>
    </row>
    <row r="145" ht="38.25" spans="1:11">
      <c r="A145" s="9"/>
      <c r="B145" s="9"/>
      <c r="C145" s="40" t="s">
        <v>829</v>
      </c>
      <c r="D145" s="23" t="s">
        <v>872</v>
      </c>
      <c r="E145" s="25">
        <v>1</v>
      </c>
      <c r="F145" s="25">
        <v>1</v>
      </c>
      <c r="G145" s="9">
        <v>5</v>
      </c>
      <c r="H145" s="9">
        <v>5</v>
      </c>
      <c r="I145" s="9"/>
      <c r="J145" s="9"/>
      <c r="K145" s="9"/>
    </row>
    <row r="146" ht="38.25" spans="1:11">
      <c r="A146" s="9"/>
      <c r="B146" s="9" t="s">
        <v>832</v>
      </c>
      <c r="C146" s="9" t="s">
        <v>833</v>
      </c>
      <c r="D146" s="23" t="s">
        <v>717</v>
      </c>
      <c r="E146" s="9" t="s">
        <v>766</v>
      </c>
      <c r="F146" s="25">
        <v>0.9</v>
      </c>
      <c r="G146" s="9">
        <v>10</v>
      </c>
      <c r="H146" s="9">
        <v>10</v>
      </c>
      <c r="I146" s="9"/>
      <c r="J146" s="9"/>
      <c r="K146" s="9"/>
    </row>
    <row r="147" ht="13.5" spans="1:11">
      <c r="A147" s="9" t="s">
        <v>835</v>
      </c>
      <c r="B147" s="9"/>
      <c r="C147" s="9"/>
      <c r="D147" s="9"/>
      <c r="E147" s="9"/>
      <c r="F147" s="9"/>
      <c r="G147" s="49">
        <v>94</v>
      </c>
      <c r="H147" s="50"/>
      <c r="I147" s="50"/>
      <c r="J147" s="50"/>
      <c r="K147" s="52"/>
    </row>
    <row r="148" ht="25.5" spans="1:11">
      <c r="A148" s="9" t="s">
        <v>836</v>
      </c>
      <c r="B148" s="23" t="s">
        <v>859</v>
      </c>
      <c r="C148" s="23"/>
      <c r="D148" s="23"/>
      <c r="E148" s="23"/>
      <c r="F148" s="23"/>
      <c r="G148" s="23"/>
      <c r="H148" s="23"/>
      <c r="I148" s="23"/>
      <c r="J148" s="23"/>
      <c r="K148" s="23"/>
    </row>
    <row r="149" ht="13.5" spans="1:11">
      <c r="A149" s="23" t="s">
        <v>838</v>
      </c>
      <c r="B149" s="23"/>
      <c r="C149" s="23"/>
      <c r="D149" s="23"/>
      <c r="E149" s="23"/>
      <c r="F149" s="23"/>
      <c r="G149" s="23"/>
      <c r="H149" s="23"/>
      <c r="I149" s="23"/>
      <c r="J149" s="23"/>
      <c r="K149" s="23"/>
    </row>
    <row r="150" ht="163" customHeight="1" spans="1:11">
      <c r="A150" s="51" t="s">
        <v>839</v>
      </c>
      <c r="B150" s="51"/>
      <c r="C150" s="51"/>
      <c r="D150" s="51"/>
      <c r="E150" s="51"/>
      <c r="F150" s="51"/>
      <c r="G150" s="51"/>
      <c r="H150" s="51"/>
      <c r="I150" s="51"/>
      <c r="J150" s="51"/>
      <c r="K150" s="51"/>
    </row>
    <row r="151" ht="27.75" spans="1:11">
      <c r="A151" s="35" t="s">
        <v>769</v>
      </c>
      <c r="B151" s="35"/>
      <c r="C151" s="35"/>
      <c r="D151" s="35"/>
      <c r="E151" s="35"/>
      <c r="F151" s="35"/>
      <c r="G151" s="35"/>
      <c r="H151" s="35"/>
      <c r="I151" s="35"/>
      <c r="J151" s="35"/>
      <c r="K151" s="35"/>
    </row>
    <row r="152" ht="18.75" spans="1:11">
      <c r="A152" s="36" t="s">
        <v>770</v>
      </c>
      <c r="B152" s="36"/>
      <c r="C152" s="36"/>
      <c r="D152" s="36"/>
      <c r="E152" s="36"/>
      <c r="F152" s="36"/>
      <c r="G152" s="36"/>
      <c r="H152" s="36"/>
      <c r="I152" s="36"/>
      <c r="J152" s="36"/>
      <c r="K152" s="36"/>
    </row>
    <row r="153" s="2" customFormat="1" ht="18.75" spans="1:11">
      <c r="A153" s="37" t="s">
        <v>771</v>
      </c>
      <c r="B153" s="37"/>
      <c r="C153" s="37"/>
      <c r="D153" s="37"/>
      <c r="E153" s="37"/>
      <c r="F153" s="38" t="s">
        <v>840</v>
      </c>
      <c r="G153" s="38"/>
      <c r="H153" s="38"/>
      <c r="I153" s="38"/>
      <c r="J153" s="38"/>
      <c r="K153" s="38"/>
    </row>
    <row r="154" s="1" customFormat="1" spans="1:11">
      <c r="A154" s="9" t="s">
        <v>773</v>
      </c>
      <c r="B154" s="9"/>
      <c r="C154" s="9"/>
      <c r="D154" s="9" t="s">
        <v>873</v>
      </c>
      <c r="E154" s="9"/>
      <c r="F154" s="9"/>
      <c r="G154" s="9"/>
      <c r="H154" s="9"/>
      <c r="I154" s="9"/>
      <c r="J154" s="9"/>
      <c r="K154" s="9"/>
    </row>
    <row r="155" s="1" customFormat="1" spans="1:11">
      <c r="A155" s="9" t="s">
        <v>775</v>
      </c>
      <c r="B155" s="9"/>
      <c r="C155" s="9"/>
      <c r="D155" s="9" t="s">
        <v>731</v>
      </c>
      <c r="E155" s="9"/>
      <c r="F155" s="9" t="s">
        <v>776</v>
      </c>
      <c r="G155" s="9" t="s">
        <v>777</v>
      </c>
      <c r="H155" s="9"/>
      <c r="I155" s="9"/>
      <c r="J155" s="9"/>
      <c r="K155" s="9"/>
    </row>
    <row r="156" s="1" customFormat="1" ht="25.5" spans="1:11">
      <c r="A156" s="9" t="s">
        <v>778</v>
      </c>
      <c r="B156" s="9"/>
      <c r="C156" s="9"/>
      <c r="D156" s="9" t="s">
        <v>779</v>
      </c>
      <c r="E156" s="9" t="s">
        <v>780</v>
      </c>
      <c r="F156" s="9" t="s">
        <v>781</v>
      </c>
      <c r="G156" s="9" t="s">
        <v>782</v>
      </c>
      <c r="H156" s="9"/>
      <c r="I156" s="9" t="s">
        <v>783</v>
      </c>
      <c r="J156" s="9" t="s">
        <v>784</v>
      </c>
      <c r="K156" s="9" t="s">
        <v>785</v>
      </c>
    </row>
    <row r="157" s="1" customFormat="1" spans="1:11">
      <c r="A157" s="9"/>
      <c r="B157" s="9"/>
      <c r="C157" s="9"/>
      <c r="D157" s="9" t="s">
        <v>786</v>
      </c>
      <c r="E157" s="9"/>
      <c r="F157" s="9">
        <v>50</v>
      </c>
      <c r="G157" s="9">
        <v>50</v>
      </c>
      <c r="H157" s="9"/>
      <c r="I157" s="9">
        <v>10</v>
      </c>
      <c r="J157" s="9">
        <v>100</v>
      </c>
      <c r="K157" s="9">
        <v>10</v>
      </c>
    </row>
    <row r="158" s="1" customFormat="1" spans="1:11">
      <c r="A158" s="9"/>
      <c r="B158" s="9"/>
      <c r="C158" s="9"/>
      <c r="D158" s="9" t="s">
        <v>787</v>
      </c>
      <c r="E158" s="9"/>
      <c r="F158" s="9">
        <v>50</v>
      </c>
      <c r="G158" s="9">
        <v>50</v>
      </c>
      <c r="H158" s="9"/>
      <c r="I158" s="9" t="s">
        <v>498</v>
      </c>
      <c r="J158" s="9" t="s">
        <v>498</v>
      </c>
      <c r="K158" s="9" t="s">
        <v>498</v>
      </c>
    </row>
    <row r="159" s="1" customFormat="1" spans="1:11">
      <c r="A159" s="9"/>
      <c r="B159" s="9"/>
      <c r="C159" s="9"/>
      <c r="D159" s="39" t="s">
        <v>788</v>
      </c>
      <c r="E159" s="9"/>
      <c r="F159" s="9"/>
      <c r="G159" s="9"/>
      <c r="H159" s="9"/>
      <c r="I159" s="9" t="s">
        <v>498</v>
      </c>
      <c r="J159" s="9" t="s">
        <v>498</v>
      </c>
      <c r="K159" s="9" t="s">
        <v>498</v>
      </c>
    </row>
    <row r="160" s="1" customFormat="1" spans="1:11">
      <c r="A160" s="9"/>
      <c r="B160" s="9"/>
      <c r="C160" s="9"/>
      <c r="D160" s="39" t="s">
        <v>789</v>
      </c>
      <c r="E160" s="9"/>
      <c r="F160" s="9">
        <v>50</v>
      </c>
      <c r="G160" s="9">
        <v>50</v>
      </c>
      <c r="H160" s="9"/>
      <c r="I160" s="9" t="s">
        <v>498</v>
      </c>
      <c r="J160" s="9" t="s">
        <v>498</v>
      </c>
      <c r="K160" s="9" t="s">
        <v>498</v>
      </c>
    </row>
    <row r="161" s="1" customFormat="1" spans="1:11">
      <c r="A161" s="9"/>
      <c r="B161" s="9"/>
      <c r="C161" s="9"/>
      <c r="D161" s="9" t="s">
        <v>790</v>
      </c>
      <c r="E161" s="9"/>
      <c r="F161" s="9"/>
      <c r="G161" s="9"/>
      <c r="H161" s="9"/>
      <c r="I161" s="9" t="s">
        <v>498</v>
      </c>
      <c r="J161" s="9" t="s">
        <v>498</v>
      </c>
      <c r="K161" s="9" t="s">
        <v>498</v>
      </c>
    </row>
    <row r="162" s="1" customFormat="1" spans="1:11">
      <c r="A162" s="9" t="s">
        <v>791</v>
      </c>
      <c r="B162" s="9" t="s">
        <v>792</v>
      </c>
      <c r="C162" s="9"/>
      <c r="D162" s="9"/>
      <c r="E162" s="9"/>
      <c r="F162" s="9" t="s">
        <v>793</v>
      </c>
      <c r="G162" s="9"/>
      <c r="H162" s="9"/>
      <c r="I162" s="9"/>
      <c r="J162" s="9"/>
      <c r="K162" s="9"/>
    </row>
    <row r="163" s="1" customFormat="1" ht="51" customHeight="1" spans="1:11">
      <c r="A163" s="9"/>
      <c r="B163" s="9" t="s">
        <v>874</v>
      </c>
      <c r="C163" s="9"/>
      <c r="D163" s="9"/>
      <c r="E163" s="9"/>
      <c r="F163" s="9" t="s">
        <v>875</v>
      </c>
      <c r="G163" s="9"/>
      <c r="H163" s="9"/>
      <c r="I163" s="9"/>
      <c r="J163" s="9"/>
      <c r="K163" s="9"/>
    </row>
    <row r="164" s="1" customFormat="1" ht="25.5" spans="1:11">
      <c r="A164" s="9" t="s">
        <v>795</v>
      </c>
      <c r="B164" s="9" t="s">
        <v>796</v>
      </c>
      <c r="C164" s="9" t="s">
        <v>797</v>
      </c>
      <c r="D164" s="9" t="s">
        <v>798</v>
      </c>
      <c r="E164" s="9" t="s">
        <v>799</v>
      </c>
      <c r="F164" s="9" t="s">
        <v>800</v>
      </c>
      <c r="G164" s="9" t="s">
        <v>783</v>
      </c>
      <c r="H164" s="9" t="s">
        <v>785</v>
      </c>
      <c r="I164" s="9" t="s">
        <v>801</v>
      </c>
      <c r="J164" s="9"/>
      <c r="K164" s="9"/>
    </row>
    <row r="165" s="1" customFormat="1" ht="25.5" spans="1:11">
      <c r="A165" s="9"/>
      <c r="B165" s="40" t="s">
        <v>802</v>
      </c>
      <c r="C165" s="40" t="s">
        <v>803</v>
      </c>
      <c r="D165" s="23" t="s">
        <v>656</v>
      </c>
      <c r="E165" s="9" t="s">
        <v>876</v>
      </c>
      <c r="F165" s="9" t="s">
        <v>877</v>
      </c>
      <c r="G165" s="9">
        <v>10</v>
      </c>
      <c r="H165" s="9">
        <v>10</v>
      </c>
      <c r="I165" s="9"/>
      <c r="J165" s="9"/>
      <c r="K165" s="9"/>
    </row>
    <row r="166" s="1" customFormat="1" ht="25.5" spans="1:11">
      <c r="A166" s="9"/>
      <c r="B166" s="41"/>
      <c r="C166" s="40" t="s">
        <v>813</v>
      </c>
      <c r="D166" s="23" t="s">
        <v>686</v>
      </c>
      <c r="E166" s="9" t="s">
        <v>687</v>
      </c>
      <c r="F166" s="9" t="s">
        <v>687</v>
      </c>
      <c r="G166" s="9">
        <v>10</v>
      </c>
      <c r="H166" s="9">
        <v>10</v>
      </c>
      <c r="I166" s="9"/>
      <c r="J166" s="9"/>
      <c r="K166" s="9"/>
    </row>
    <row r="167" s="1" customFormat="1" ht="51" spans="1:11">
      <c r="A167" s="9"/>
      <c r="B167" s="41"/>
      <c r="C167" s="41"/>
      <c r="D167" s="23" t="s">
        <v>683</v>
      </c>
      <c r="E167" s="25">
        <v>1</v>
      </c>
      <c r="F167" s="25" t="s">
        <v>878</v>
      </c>
      <c r="G167" s="9">
        <v>8</v>
      </c>
      <c r="H167" s="9">
        <v>8</v>
      </c>
      <c r="I167" s="9" t="s">
        <v>868</v>
      </c>
      <c r="J167" s="9"/>
      <c r="K167" s="9"/>
    </row>
    <row r="168" s="1" customFormat="1" spans="1:11">
      <c r="A168" s="9"/>
      <c r="B168" s="41"/>
      <c r="C168" s="40" t="s">
        <v>820</v>
      </c>
      <c r="D168" s="23" t="s">
        <v>821</v>
      </c>
      <c r="E168" s="9" t="s">
        <v>817</v>
      </c>
      <c r="F168" s="9" t="s">
        <v>817</v>
      </c>
      <c r="G168" s="9">
        <v>10</v>
      </c>
      <c r="H168" s="9">
        <v>10</v>
      </c>
      <c r="I168" s="9"/>
      <c r="J168" s="9"/>
      <c r="K168" s="9"/>
    </row>
    <row r="169" s="1" customFormat="1" ht="25.5" spans="1:11">
      <c r="A169" s="9"/>
      <c r="B169" s="41"/>
      <c r="C169" s="41"/>
      <c r="D169" s="23" t="s">
        <v>692</v>
      </c>
      <c r="E169" s="9" t="s">
        <v>766</v>
      </c>
      <c r="F169" s="25">
        <v>0.9</v>
      </c>
      <c r="G169" s="9">
        <v>5</v>
      </c>
      <c r="H169" s="9">
        <v>5</v>
      </c>
      <c r="I169" s="9"/>
      <c r="J169" s="9"/>
      <c r="K169" s="9"/>
    </row>
    <row r="170" s="1" customFormat="1" ht="25.5" spans="1:11">
      <c r="A170" s="9"/>
      <c r="B170" s="41"/>
      <c r="C170" s="40" t="s">
        <v>822</v>
      </c>
      <c r="D170" s="23" t="s">
        <v>855</v>
      </c>
      <c r="E170" s="9" t="s">
        <v>879</v>
      </c>
      <c r="F170" s="9" t="s">
        <v>880</v>
      </c>
      <c r="G170" s="9">
        <v>5</v>
      </c>
      <c r="H170" s="9">
        <v>5</v>
      </c>
      <c r="I170" s="9"/>
      <c r="J170" s="9"/>
      <c r="K170" s="9"/>
    </row>
    <row r="171" s="1" customFormat="1" spans="1:11">
      <c r="A171" s="9"/>
      <c r="B171" s="9" t="s">
        <v>881</v>
      </c>
      <c r="C171" s="40" t="s">
        <v>824</v>
      </c>
      <c r="D171" s="23" t="s">
        <v>825</v>
      </c>
      <c r="E171" s="9" t="s">
        <v>685</v>
      </c>
      <c r="F171" s="9" t="s">
        <v>685</v>
      </c>
      <c r="G171" s="9">
        <v>10</v>
      </c>
      <c r="H171" s="9">
        <v>10</v>
      </c>
      <c r="I171" s="9"/>
      <c r="J171" s="9"/>
      <c r="K171" s="9"/>
    </row>
    <row r="172" s="1" customFormat="1" spans="1:11">
      <c r="A172" s="9"/>
      <c r="B172" s="9"/>
      <c r="C172" s="41"/>
      <c r="D172" s="23" t="s">
        <v>826</v>
      </c>
      <c r="E172" s="9" t="s">
        <v>685</v>
      </c>
      <c r="F172" s="9" t="s">
        <v>685</v>
      </c>
      <c r="G172" s="9">
        <v>10</v>
      </c>
      <c r="H172" s="9">
        <v>10</v>
      </c>
      <c r="I172" s="9"/>
      <c r="J172" s="9"/>
      <c r="K172" s="9"/>
    </row>
    <row r="173" s="1" customFormat="1" ht="38.25" spans="1:11">
      <c r="A173" s="9"/>
      <c r="B173" s="9"/>
      <c r="C173" s="40" t="s">
        <v>829</v>
      </c>
      <c r="D173" s="23" t="s">
        <v>872</v>
      </c>
      <c r="E173" s="25">
        <v>1</v>
      </c>
      <c r="F173" s="25">
        <v>1</v>
      </c>
      <c r="G173" s="9">
        <v>10</v>
      </c>
      <c r="H173" s="9">
        <v>10</v>
      </c>
      <c r="I173" s="9"/>
      <c r="J173" s="9"/>
      <c r="K173" s="9"/>
    </row>
    <row r="174" s="1" customFormat="1" ht="38.25" spans="1:11">
      <c r="A174" s="9"/>
      <c r="B174" s="9" t="s">
        <v>832</v>
      </c>
      <c r="C174" s="9" t="s">
        <v>833</v>
      </c>
      <c r="D174" s="23" t="s">
        <v>717</v>
      </c>
      <c r="E174" s="9" t="s">
        <v>882</v>
      </c>
      <c r="F174" s="25">
        <v>0.8</v>
      </c>
      <c r="G174" s="9">
        <v>10</v>
      </c>
      <c r="H174" s="9">
        <v>10</v>
      </c>
      <c r="I174" s="9"/>
      <c r="J174" s="9"/>
      <c r="K174" s="9"/>
    </row>
    <row r="175" s="1" customFormat="1" spans="1:11">
      <c r="A175" s="9" t="s">
        <v>835</v>
      </c>
      <c r="B175" s="9"/>
      <c r="C175" s="9"/>
      <c r="D175" s="9"/>
      <c r="E175" s="9"/>
      <c r="F175" s="9"/>
      <c r="G175" s="49">
        <v>98</v>
      </c>
      <c r="H175" s="50"/>
      <c r="I175" s="50"/>
      <c r="J175" s="50"/>
      <c r="K175" s="52"/>
    </row>
    <row r="176" s="1" customFormat="1" ht="25.5" spans="1:11">
      <c r="A176" s="9" t="s">
        <v>836</v>
      </c>
      <c r="B176" s="23" t="s">
        <v>883</v>
      </c>
      <c r="C176" s="23"/>
      <c r="D176" s="23"/>
      <c r="E176" s="23"/>
      <c r="F176" s="23"/>
      <c r="G176" s="23"/>
      <c r="H176" s="23"/>
      <c r="I176" s="23"/>
      <c r="J176" s="23"/>
      <c r="K176" s="23"/>
    </row>
    <row r="177" s="1" customFormat="1" spans="1:11">
      <c r="A177" s="23" t="s">
        <v>838</v>
      </c>
      <c r="B177" s="23"/>
      <c r="C177" s="23"/>
      <c r="D177" s="23"/>
      <c r="E177" s="23"/>
      <c r="F177" s="23"/>
      <c r="G177" s="23"/>
      <c r="H177" s="23"/>
      <c r="I177" s="23"/>
      <c r="J177" s="23"/>
      <c r="K177" s="23"/>
    </row>
    <row r="178" s="1" customFormat="1" ht="174" customHeight="1" spans="1:11">
      <c r="A178" s="51" t="s">
        <v>839</v>
      </c>
      <c r="B178" s="51"/>
      <c r="C178" s="51"/>
      <c r="D178" s="51"/>
      <c r="E178" s="51"/>
      <c r="F178" s="51"/>
      <c r="G178" s="51"/>
      <c r="H178" s="51"/>
      <c r="I178" s="51"/>
      <c r="J178" s="51"/>
      <c r="K178" s="51"/>
    </row>
    <row r="179" ht="27.75" spans="1:11">
      <c r="A179" s="35" t="s">
        <v>769</v>
      </c>
      <c r="B179" s="35"/>
      <c r="C179" s="35"/>
      <c r="D179" s="35"/>
      <c r="E179" s="35"/>
      <c r="F179" s="35"/>
      <c r="G179" s="35"/>
      <c r="H179" s="35"/>
      <c r="I179" s="35"/>
      <c r="J179" s="35"/>
      <c r="K179" s="35"/>
    </row>
    <row r="180" ht="18.75" spans="1:11">
      <c r="A180" s="36" t="s">
        <v>770</v>
      </c>
      <c r="B180" s="36"/>
      <c r="C180" s="36"/>
      <c r="D180" s="36"/>
      <c r="E180" s="36"/>
      <c r="F180" s="36"/>
      <c r="G180" s="36"/>
      <c r="H180" s="36"/>
      <c r="I180" s="36"/>
      <c r="J180" s="36"/>
      <c r="K180" s="36"/>
    </row>
    <row r="181" s="2" customFormat="1" ht="18.75" spans="1:11">
      <c r="A181" s="37" t="s">
        <v>771</v>
      </c>
      <c r="B181" s="37"/>
      <c r="C181" s="37"/>
      <c r="D181" s="37"/>
      <c r="E181" s="37"/>
      <c r="F181" s="38" t="s">
        <v>840</v>
      </c>
      <c r="G181" s="38"/>
      <c r="H181" s="38"/>
      <c r="I181" s="38"/>
      <c r="J181" s="38"/>
      <c r="K181" s="38"/>
    </row>
    <row r="182" s="1" customFormat="1" spans="1:11">
      <c r="A182" s="9" t="s">
        <v>773</v>
      </c>
      <c r="B182" s="9"/>
      <c r="C182" s="9"/>
      <c r="D182" s="9" t="s">
        <v>884</v>
      </c>
      <c r="E182" s="9"/>
      <c r="F182" s="9"/>
      <c r="G182" s="9"/>
      <c r="H182" s="9"/>
      <c r="I182" s="9"/>
      <c r="J182" s="9"/>
      <c r="K182" s="9"/>
    </row>
    <row r="183" s="1" customFormat="1" spans="1:11">
      <c r="A183" s="9" t="s">
        <v>775</v>
      </c>
      <c r="B183" s="9"/>
      <c r="C183" s="9"/>
      <c r="D183" s="9" t="s">
        <v>731</v>
      </c>
      <c r="E183" s="9"/>
      <c r="F183" s="9" t="s">
        <v>776</v>
      </c>
      <c r="G183" s="9" t="s">
        <v>777</v>
      </c>
      <c r="H183" s="9"/>
      <c r="I183" s="9"/>
      <c r="J183" s="9"/>
      <c r="K183" s="9"/>
    </row>
    <row r="184" s="1" customFormat="1" ht="25.5" spans="1:11">
      <c r="A184" s="9" t="s">
        <v>778</v>
      </c>
      <c r="B184" s="9"/>
      <c r="C184" s="9"/>
      <c r="D184" s="9" t="s">
        <v>779</v>
      </c>
      <c r="E184" s="9" t="s">
        <v>780</v>
      </c>
      <c r="F184" s="9" t="s">
        <v>781</v>
      </c>
      <c r="G184" s="9" t="s">
        <v>782</v>
      </c>
      <c r="H184" s="9"/>
      <c r="I184" s="9" t="s">
        <v>783</v>
      </c>
      <c r="J184" s="9" t="s">
        <v>784</v>
      </c>
      <c r="K184" s="9" t="s">
        <v>785</v>
      </c>
    </row>
    <row r="185" s="1" customFormat="1" spans="1:11">
      <c r="A185" s="9"/>
      <c r="B185" s="9"/>
      <c r="C185" s="9"/>
      <c r="D185" s="9" t="s">
        <v>786</v>
      </c>
      <c r="E185" s="9"/>
      <c r="F185" s="9">
        <v>3148</v>
      </c>
      <c r="G185" s="9">
        <v>1184</v>
      </c>
      <c r="H185" s="9"/>
      <c r="I185" s="9">
        <v>10</v>
      </c>
      <c r="J185" s="45">
        <f>G185/F185</f>
        <v>0.376111817026684</v>
      </c>
      <c r="K185" s="9">
        <v>4</v>
      </c>
    </row>
    <row r="186" s="1" customFormat="1" spans="1:11">
      <c r="A186" s="9"/>
      <c r="B186" s="9"/>
      <c r="C186" s="9"/>
      <c r="D186" s="9" t="s">
        <v>787</v>
      </c>
      <c r="E186" s="9"/>
      <c r="F186" s="9">
        <v>3148</v>
      </c>
      <c r="G186" s="9">
        <v>1184</v>
      </c>
      <c r="H186" s="9"/>
      <c r="I186" s="9" t="s">
        <v>498</v>
      </c>
      <c r="J186" s="9" t="s">
        <v>498</v>
      </c>
      <c r="K186" s="9" t="s">
        <v>498</v>
      </c>
    </row>
    <row r="187" s="1" customFormat="1" spans="1:11">
      <c r="A187" s="9"/>
      <c r="B187" s="9"/>
      <c r="C187" s="9"/>
      <c r="D187" s="39" t="s">
        <v>788</v>
      </c>
      <c r="E187" s="9"/>
      <c r="F187" s="9">
        <v>3148</v>
      </c>
      <c r="G187" s="9">
        <v>1184</v>
      </c>
      <c r="H187" s="9"/>
      <c r="I187" s="9" t="s">
        <v>498</v>
      </c>
      <c r="J187" s="9" t="s">
        <v>498</v>
      </c>
      <c r="K187" s="9" t="s">
        <v>498</v>
      </c>
    </row>
    <row r="188" s="1" customFormat="1" spans="1:11">
      <c r="A188" s="9"/>
      <c r="B188" s="9"/>
      <c r="C188" s="9"/>
      <c r="D188" s="39" t="s">
        <v>789</v>
      </c>
      <c r="E188" s="9"/>
      <c r="F188" s="9"/>
      <c r="G188" s="9"/>
      <c r="H188" s="9"/>
      <c r="I188" s="9" t="s">
        <v>498</v>
      </c>
      <c r="J188" s="9" t="s">
        <v>498</v>
      </c>
      <c r="K188" s="9" t="s">
        <v>498</v>
      </c>
    </row>
    <row r="189" s="1" customFormat="1" spans="1:11">
      <c r="A189" s="9"/>
      <c r="B189" s="9"/>
      <c r="C189" s="9"/>
      <c r="D189" s="9" t="s">
        <v>790</v>
      </c>
      <c r="E189" s="9"/>
      <c r="F189" s="9"/>
      <c r="G189" s="9"/>
      <c r="H189" s="9"/>
      <c r="I189" s="9" t="s">
        <v>498</v>
      </c>
      <c r="J189" s="9" t="s">
        <v>498</v>
      </c>
      <c r="K189" s="9" t="s">
        <v>498</v>
      </c>
    </row>
    <row r="190" s="1" customFormat="1" spans="1:11">
      <c r="A190" s="9" t="s">
        <v>791</v>
      </c>
      <c r="B190" s="9" t="s">
        <v>792</v>
      </c>
      <c r="C190" s="9"/>
      <c r="D190" s="9"/>
      <c r="E190" s="9"/>
      <c r="F190" s="9" t="s">
        <v>793</v>
      </c>
      <c r="G190" s="9"/>
      <c r="H190" s="9"/>
      <c r="I190" s="9"/>
      <c r="J190" s="9"/>
      <c r="K190" s="9"/>
    </row>
    <row r="191" s="1" customFormat="1" ht="42" customHeight="1" spans="1:11">
      <c r="A191" s="9"/>
      <c r="B191" s="9" t="s">
        <v>885</v>
      </c>
      <c r="C191" s="9"/>
      <c r="D191" s="9"/>
      <c r="E191" s="9"/>
      <c r="F191" s="9" t="s">
        <v>886</v>
      </c>
      <c r="G191" s="9"/>
      <c r="H191" s="9"/>
      <c r="I191" s="9"/>
      <c r="J191" s="9"/>
      <c r="K191" s="9"/>
    </row>
    <row r="192" s="1" customFormat="1" ht="25.5" spans="1:11">
      <c r="A192" s="9" t="s">
        <v>795</v>
      </c>
      <c r="B192" s="9" t="s">
        <v>796</v>
      </c>
      <c r="C192" s="9" t="s">
        <v>797</v>
      </c>
      <c r="D192" s="9" t="s">
        <v>798</v>
      </c>
      <c r="E192" s="9" t="s">
        <v>799</v>
      </c>
      <c r="F192" s="9" t="s">
        <v>800</v>
      </c>
      <c r="G192" s="9" t="s">
        <v>783</v>
      </c>
      <c r="H192" s="9" t="s">
        <v>785</v>
      </c>
      <c r="I192" s="9" t="s">
        <v>801</v>
      </c>
      <c r="J192" s="9"/>
      <c r="K192" s="9"/>
    </row>
    <row r="193" s="1" customFormat="1" ht="38.25" spans="1:11">
      <c r="A193" s="9"/>
      <c r="B193" s="40" t="s">
        <v>802</v>
      </c>
      <c r="C193" s="40" t="s">
        <v>803</v>
      </c>
      <c r="D193" s="23" t="s">
        <v>887</v>
      </c>
      <c r="E193" s="9" t="s">
        <v>648</v>
      </c>
      <c r="F193" s="9" t="s">
        <v>649</v>
      </c>
      <c r="G193" s="9">
        <v>10</v>
      </c>
      <c r="H193" s="9">
        <v>10</v>
      </c>
      <c r="I193" s="9" t="s">
        <v>807</v>
      </c>
      <c r="J193" s="9"/>
      <c r="K193" s="9"/>
    </row>
    <row r="194" s="1" customFormat="1" ht="38.25" spans="1:11">
      <c r="A194" s="9"/>
      <c r="B194" s="41"/>
      <c r="C194" s="41"/>
      <c r="D194" s="23" t="s">
        <v>808</v>
      </c>
      <c r="E194" s="9" t="s">
        <v>749</v>
      </c>
      <c r="F194" s="9" t="s">
        <v>750</v>
      </c>
      <c r="G194" s="9">
        <v>10</v>
      </c>
      <c r="H194" s="9">
        <v>10</v>
      </c>
      <c r="I194" s="9" t="s">
        <v>807</v>
      </c>
      <c r="J194" s="9"/>
      <c r="K194" s="9"/>
    </row>
    <row r="195" s="1" customFormat="1" ht="38.25" spans="1:11">
      <c r="A195" s="9"/>
      <c r="B195" s="41"/>
      <c r="C195" s="42"/>
      <c r="D195" s="23" t="s">
        <v>811</v>
      </c>
      <c r="E195" s="9" t="s">
        <v>654</v>
      </c>
      <c r="F195" s="9" t="s">
        <v>655</v>
      </c>
      <c r="G195" s="9">
        <v>10</v>
      </c>
      <c r="H195" s="9">
        <v>10</v>
      </c>
      <c r="I195" s="9" t="s">
        <v>807</v>
      </c>
      <c r="J195" s="9"/>
      <c r="K195" s="9"/>
    </row>
    <row r="196" s="1" customFormat="1" ht="25.5" spans="1:11">
      <c r="A196" s="9"/>
      <c r="B196" s="41"/>
      <c r="C196" s="40" t="s">
        <v>813</v>
      </c>
      <c r="D196" s="23" t="s">
        <v>686</v>
      </c>
      <c r="E196" s="9" t="s">
        <v>687</v>
      </c>
      <c r="F196" s="9" t="s">
        <v>687</v>
      </c>
      <c r="G196" s="9">
        <v>5</v>
      </c>
      <c r="H196" s="9">
        <v>5</v>
      </c>
      <c r="I196" s="9" t="s">
        <v>807</v>
      </c>
      <c r="J196" s="9"/>
      <c r="K196" s="9"/>
    </row>
    <row r="197" s="1" customFormat="1" ht="25.5" spans="1:11">
      <c r="A197" s="9"/>
      <c r="B197" s="41"/>
      <c r="C197" s="41"/>
      <c r="D197" s="23" t="s">
        <v>683</v>
      </c>
      <c r="E197" s="25">
        <v>1</v>
      </c>
      <c r="F197" s="9">
        <v>1</v>
      </c>
      <c r="G197" s="9">
        <v>5</v>
      </c>
      <c r="H197" s="9">
        <v>5</v>
      </c>
      <c r="I197" s="9" t="s">
        <v>807</v>
      </c>
      <c r="J197" s="9"/>
      <c r="K197" s="9"/>
    </row>
    <row r="198" s="1" customFormat="1" spans="1:11">
      <c r="A198" s="9"/>
      <c r="B198" s="41"/>
      <c r="C198" s="40" t="s">
        <v>820</v>
      </c>
      <c r="D198" s="23" t="s">
        <v>821</v>
      </c>
      <c r="E198" s="9" t="s">
        <v>817</v>
      </c>
      <c r="F198" s="9" t="s">
        <v>817</v>
      </c>
      <c r="G198" s="9">
        <v>10</v>
      </c>
      <c r="H198" s="9">
        <v>10</v>
      </c>
      <c r="I198" s="9" t="s">
        <v>807</v>
      </c>
      <c r="J198" s="9"/>
      <c r="K198" s="9"/>
    </row>
    <row r="199" s="1" customFormat="1" spans="1:11">
      <c r="A199" s="9"/>
      <c r="B199" s="9" t="s">
        <v>888</v>
      </c>
      <c r="C199" s="40" t="s">
        <v>824</v>
      </c>
      <c r="D199" s="23" t="s">
        <v>825</v>
      </c>
      <c r="E199" s="9" t="s">
        <v>685</v>
      </c>
      <c r="F199" s="9" t="s">
        <v>685</v>
      </c>
      <c r="G199" s="9">
        <v>10</v>
      </c>
      <c r="H199" s="9">
        <v>10</v>
      </c>
      <c r="I199" s="9" t="s">
        <v>807</v>
      </c>
      <c r="J199" s="9"/>
      <c r="K199" s="9"/>
    </row>
    <row r="200" s="1" customFormat="1" spans="1:11">
      <c r="A200" s="9"/>
      <c r="B200" s="9"/>
      <c r="C200" s="41"/>
      <c r="D200" s="23" t="s">
        <v>826</v>
      </c>
      <c r="E200" s="9" t="s">
        <v>685</v>
      </c>
      <c r="F200" s="9" t="s">
        <v>685</v>
      </c>
      <c r="G200" s="9">
        <v>10</v>
      </c>
      <c r="H200" s="9">
        <v>10</v>
      </c>
      <c r="I200" s="9" t="s">
        <v>807</v>
      </c>
      <c r="J200" s="9"/>
      <c r="K200" s="9"/>
    </row>
    <row r="201" s="1" customFormat="1" ht="38.25" spans="1:11">
      <c r="A201" s="9"/>
      <c r="B201" s="9"/>
      <c r="C201" s="40" t="s">
        <v>829</v>
      </c>
      <c r="D201" s="23" t="s">
        <v>872</v>
      </c>
      <c r="E201" s="9">
        <v>1</v>
      </c>
      <c r="F201" s="9">
        <v>1</v>
      </c>
      <c r="G201" s="9">
        <v>10</v>
      </c>
      <c r="H201" s="9">
        <v>10</v>
      </c>
      <c r="I201" s="9" t="s">
        <v>807</v>
      </c>
      <c r="J201" s="9"/>
      <c r="K201" s="9"/>
    </row>
    <row r="202" s="1" customFormat="1" ht="38.25" spans="1:11">
      <c r="A202" s="9"/>
      <c r="B202" s="9" t="s">
        <v>832</v>
      </c>
      <c r="C202" s="9" t="s">
        <v>833</v>
      </c>
      <c r="D202" s="23" t="s">
        <v>717</v>
      </c>
      <c r="E202" s="25">
        <v>0.8</v>
      </c>
      <c r="F202" s="9">
        <v>0.8</v>
      </c>
      <c r="G202" s="9">
        <v>10</v>
      </c>
      <c r="H202" s="9">
        <v>10</v>
      </c>
      <c r="I202" s="9" t="s">
        <v>807</v>
      </c>
      <c r="J202" s="9"/>
      <c r="K202" s="9"/>
    </row>
    <row r="203" s="1" customFormat="1" spans="1:11">
      <c r="A203" s="9" t="s">
        <v>835</v>
      </c>
      <c r="B203" s="9"/>
      <c r="C203" s="9"/>
      <c r="D203" s="9"/>
      <c r="E203" s="9"/>
      <c r="F203" s="9"/>
      <c r="G203" s="49">
        <v>94</v>
      </c>
      <c r="H203" s="50"/>
      <c r="I203" s="50"/>
      <c r="J203" s="50"/>
      <c r="K203" s="52"/>
    </row>
    <row r="204" s="1" customFormat="1" ht="25.5" spans="1:11">
      <c r="A204" s="9" t="s">
        <v>836</v>
      </c>
      <c r="B204" s="23" t="s">
        <v>859</v>
      </c>
      <c r="C204" s="23"/>
      <c r="D204" s="23"/>
      <c r="E204" s="23"/>
      <c r="F204" s="23"/>
      <c r="G204" s="23"/>
      <c r="H204" s="23"/>
      <c r="I204" s="23"/>
      <c r="J204" s="23"/>
      <c r="K204" s="23"/>
    </row>
    <row r="205" s="1" customFormat="1" spans="1:11">
      <c r="A205" s="23" t="s">
        <v>838</v>
      </c>
      <c r="B205" s="23"/>
      <c r="C205" s="23"/>
      <c r="D205" s="23"/>
      <c r="E205" s="23"/>
      <c r="F205" s="23"/>
      <c r="G205" s="23"/>
      <c r="H205" s="23"/>
      <c r="I205" s="23"/>
      <c r="J205" s="23"/>
      <c r="K205" s="23"/>
    </row>
    <row r="206" s="1" customFormat="1" ht="166" customHeight="1" spans="1:11">
      <c r="A206" s="51" t="s">
        <v>839</v>
      </c>
      <c r="B206" s="51"/>
      <c r="C206" s="51"/>
      <c r="D206" s="51"/>
      <c r="E206" s="51"/>
      <c r="F206" s="51"/>
      <c r="G206" s="51"/>
      <c r="H206" s="51"/>
      <c r="I206" s="51"/>
      <c r="J206" s="51"/>
      <c r="K206" s="51"/>
    </row>
    <row r="207" ht="27.75" spans="1:11">
      <c r="A207" s="35" t="s">
        <v>769</v>
      </c>
      <c r="B207" s="35"/>
      <c r="C207" s="35"/>
      <c r="D207" s="35"/>
      <c r="E207" s="35"/>
      <c r="F207" s="35"/>
      <c r="G207" s="35"/>
      <c r="H207" s="35"/>
      <c r="I207" s="35"/>
      <c r="J207" s="35"/>
      <c r="K207" s="35"/>
    </row>
    <row r="208" ht="18.75" spans="1:11">
      <c r="A208" s="36" t="s">
        <v>770</v>
      </c>
      <c r="B208" s="36"/>
      <c r="C208" s="36"/>
      <c r="D208" s="36"/>
      <c r="E208" s="36"/>
      <c r="F208" s="36"/>
      <c r="G208" s="36"/>
      <c r="H208" s="36"/>
      <c r="I208" s="36"/>
      <c r="J208" s="36"/>
      <c r="K208" s="36"/>
    </row>
    <row r="209" s="2" customFormat="1" ht="18.75" spans="1:11">
      <c r="A209" s="37" t="s">
        <v>889</v>
      </c>
      <c r="B209" s="37"/>
      <c r="C209" s="37"/>
      <c r="D209" s="37"/>
      <c r="E209" s="37"/>
      <c r="F209" s="38" t="s">
        <v>840</v>
      </c>
      <c r="G209" s="38"/>
      <c r="H209" s="38"/>
      <c r="I209" s="38"/>
      <c r="J209" s="38"/>
      <c r="K209" s="38"/>
    </row>
    <row r="210" s="1" customFormat="1" spans="1:11">
      <c r="A210" s="9" t="s">
        <v>773</v>
      </c>
      <c r="B210" s="9"/>
      <c r="C210" s="9"/>
      <c r="D210" s="9" t="s">
        <v>890</v>
      </c>
      <c r="E210" s="9"/>
      <c r="F210" s="9"/>
      <c r="G210" s="9"/>
      <c r="H210" s="9"/>
      <c r="I210" s="9"/>
      <c r="J210" s="9"/>
      <c r="K210" s="9"/>
    </row>
    <row r="211" s="1" customFormat="1" spans="1:11">
      <c r="A211" s="9" t="s">
        <v>775</v>
      </c>
      <c r="B211" s="9"/>
      <c r="C211" s="9"/>
      <c r="D211" s="9" t="s">
        <v>731</v>
      </c>
      <c r="E211" s="9"/>
      <c r="F211" s="9" t="s">
        <v>776</v>
      </c>
      <c r="G211" s="9" t="s">
        <v>777</v>
      </c>
      <c r="H211" s="9"/>
      <c r="I211" s="9"/>
      <c r="J211" s="9"/>
      <c r="K211" s="9"/>
    </row>
    <row r="212" s="1" customFormat="1" ht="25.5" spans="1:11">
      <c r="A212" s="9" t="s">
        <v>778</v>
      </c>
      <c r="B212" s="9"/>
      <c r="C212" s="9"/>
      <c r="D212" s="9" t="s">
        <v>779</v>
      </c>
      <c r="E212" s="9" t="s">
        <v>780</v>
      </c>
      <c r="F212" s="9" t="s">
        <v>781</v>
      </c>
      <c r="G212" s="9" t="s">
        <v>782</v>
      </c>
      <c r="H212" s="9"/>
      <c r="I212" s="9" t="s">
        <v>783</v>
      </c>
      <c r="J212" s="9" t="s">
        <v>784</v>
      </c>
      <c r="K212" s="9" t="s">
        <v>785</v>
      </c>
    </row>
    <row r="213" s="1" customFormat="1" spans="1:11">
      <c r="A213" s="9"/>
      <c r="B213" s="9"/>
      <c r="C213" s="9"/>
      <c r="D213" s="9" t="s">
        <v>786</v>
      </c>
      <c r="E213" s="9"/>
      <c r="F213" s="9">
        <v>193</v>
      </c>
      <c r="G213" s="9">
        <v>193</v>
      </c>
      <c r="H213" s="9">
        <v>193</v>
      </c>
      <c r="I213" s="9">
        <v>10</v>
      </c>
      <c r="J213" s="25">
        <v>1</v>
      </c>
      <c r="K213" s="9">
        <v>10</v>
      </c>
    </row>
    <row r="214" s="1" customFormat="1" spans="1:11">
      <c r="A214" s="9"/>
      <c r="B214" s="9"/>
      <c r="C214" s="9"/>
      <c r="D214" s="9" t="s">
        <v>787</v>
      </c>
      <c r="E214" s="9"/>
      <c r="F214" s="9">
        <v>193</v>
      </c>
      <c r="G214" s="9">
        <v>193</v>
      </c>
      <c r="H214" s="9">
        <v>193</v>
      </c>
      <c r="I214" s="9" t="s">
        <v>498</v>
      </c>
      <c r="J214" s="9" t="s">
        <v>498</v>
      </c>
      <c r="K214" s="9" t="s">
        <v>498</v>
      </c>
    </row>
    <row r="215" s="1" customFormat="1" spans="1:11">
      <c r="A215" s="9"/>
      <c r="B215" s="9"/>
      <c r="C215" s="9"/>
      <c r="D215" s="39" t="s">
        <v>788</v>
      </c>
      <c r="E215" s="9"/>
      <c r="F215" s="9">
        <v>193</v>
      </c>
      <c r="G215" s="9">
        <v>193</v>
      </c>
      <c r="H215" s="9">
        <v>193</v>
      </c>
      <c r="I215" s="9" t="s">
        <v>498</v>
      </c>
      <c r="J215" s="9" t="s">
        <v>498</v>
      </c>
      <c r="K215" s="9" t="s">
        <v>498</v>
      </c>
    </row>
    <row r="216" s="1" customFormat="1" spans="1:11">
      <c r="A216" s="9"/>
      <c r="B216" s="9"/>
      <c r="C216" s="9"/>
      <c r="D216" s="39" t="s">
        <v>789</v>
      </c>
      <c r="E216" s="9"/>
      <c r="F216" s="9"/>
      <c r="G216" s="9"/>
      <c r="H216" s="9"/>
      <c r="I216" s="9" t="s">
        <v>498</v>
      </c>
      <c r="J216" s="9" t="s">
        <v>498</v>
      </c>
      <c r="K216" s="9" t="s">
        <v>498</v>
      </c>
    </row>
    <row r="217" s="1" customFormat="1" spans="1:11">
      <c r="A217" s="9"/>
      <c r="B217" s="9"/>
      <c r="C217" s="9"/>
      <c r="D217" s="9" t="s">
        <v>790</v>
      </c>
      <c r="E217" s="9"/>
      <c r="F217" s="9"/>
      <c r="G217" s="9"/>
      <c r="H217" s="9"/>
      <c r="I217" s="9" t="s">
        <v>498</v>
      </c>
      <c r="J217" s="9" t="s">
        <v>498</v>
      </c>
      <c r="K217" s="9" t="s">
        <v>498</v>
      </c>
    </row>
    <row r="218" s="1" customFormat="1" spans="1:11">
      <c r="A218" s="9" t="s">
        <v>791</v>
      </c>
      <c r="B218" s="9" t="s">
        <v>792</v>
      </c>
      <c r="C218" s="9"/>
      <c r="D218" s="9"/>
      <c r="E218" s="9"/>
      <c r="F218" s="9" t="s">
        <v>793</v>
      </c>
      <c r="G218" s="9"/>
      <c r="H218" s="9"/>
      <c r="I218" s="9"/>
      <c r="J218" s="9"/>
      <c r="K218" s="9"/>
    </row>
    <row r="219" s="1" customFormat="1" ht="27" customHeight="1" spans="1:11">
      <c r="A219" s="9"/>
      <c r="B219" s="9" t="s">
        <v>891</v>
      </c>
      <c r="C219" s="9"/>
      <c r="D219" s="9"/>
      <c r="E219" s="9"/>
      <c r="F219" s="9" t="s">
        <v>892</v>
      </c>
      <c r="G219" s="9"/>
      <c r="H219" s="9"/>
      <c r="I219" s="9"/>
      <c r="J219" s="9"/>
      <c r="K219" s="9"/>
    </row>
    <row r="220" s="1" customFormat="1" ht="25.5" spans="1:11">
      <c r="A220" s="9" t="s">
        <v>795</v>
      </c>
      <c r="B220" s="9" t="s">
        <v>796</v>
      </c>
      <c r="C220" s="9" t="s">
        <v>797</v>
      </c>
      <c r="D220" s="9" t="s">
        <v>798</v>
      </c>
      <c r="E220" s="9" t="s">
        <v>799</v>
      </c>
      <c r="F220" s="9" t="s">
        <v>800</v>
      </c>
      <c r="G220" s="9" t="s">
        <v>783</v>
      </c>
      <c r="H220" s="9" t="s">
        <v>785</v>
      </c>
      <c r="I220" s="9" t="s">
        <v>801</v>
      </c>
      <c r="J220" s="9"/>
      <c r="K220" s="9"/>
    </row>
    <row r="221" s="1" customFormat="1" ht="25.5" spans="1:11">
      <c r="A221" s="9"/>
      <c r="B221" s="40" t="s">
        <v>802</v>
      </c>
      <c r="C221" s="40" t="s">
        <v>803</v>
      </c>
      <c r="D221" s="23" t="s">
        <v>668</v>
      </c>
      <c r="E221" s="9" t="s">
        <v>669</v>
      </c>
      <c r="F221" s="9" t="s">
        <v>669</v>
      </c>
      <c r="G221" s="9">
        <v>10</v>
      </c>
      <c r="H221" s="9">
        <v>10</v>
      </c>
      <c r="I221" s="9" t="s">
        <v>807</v>
      </c>
      <c r="J221" s="9"/>
      <c r="K221" s="9"/>
    </row>
    <row r="222" s="1" customFormat="1" ht="25.5" spans="1:11">
      <c r="A222" s="9"/>
      <c r="B222" s="41"/>
      <c r="C222" s="41"/>
      <c r="D222" s="23" t="s">
        <v>893</v>
      </c>
      <c r="E222" s="9" t="s">
        <v>810</v>
      </c>
      <c r="F222" s="9" t="s">
        <v>810</v>
      </c>
      <c r="G222" s="9">
        <v>10</v>
      </c>
      <c r="H222" s="9">
        <v>10</v>
      </c>
      <c r="I222" s="9" t="s">
        <v>807</v>
      </c>
      <c r="J222" s="9"/>
      <c r="K222" s="9"/>
    </row>
    <row r="223" s="1" customFormat="1" ht="25.5" spans="1:11">
      <c r="A223" s="9"/>
      <c r="B223" s="41"/>
      <c r="C223" s="40" t="s">
        <v>813</v>
      </c>
      <c r="D223" s="23" t="s">
        <v>686</v>
      </c>
      <c r="E223" s="9" t="s">
        <v>687</v>
      </c>
      <c r="F223" s="9" t="s">
        <v>687</v>
      </c>
      <c r="G223" s="9">
        <v>5</v>
      </c>
      <c r="H223" s="9">
        <v>5</v>
      </c>
      <c r="I223" s="9" t="s">
        <v>807</v>
      </c>
      <c r="J223" s="9"/>
      <c r="K223" s="9"/>
    </row>
    <row r="224" s="1" customFormat="1" ht="25.5" spans="1:11">
      <c r="A224" s="9"/>
      <c r="B224" s="41"/>
      <c r="C224" s="41"/>
      <c r="D224" s="23" t="s">
        <v>683</v>
      </c>
      <c r="E224" s="25">
        <v>1</v>
      </c>
      <c r="F224" s="9">
        <v>1</v>
      </c>
      <c r="G224" s="9">
        <v>5</v>
      </c>
      <c r="H224" s="9">
        <v>5</v>
      </c>
      <c r="I224" s="9" t="s">
        <v>807</v>
      </c>
      <c r="J224" s="9"/>
      <c r="K224" s="9"/>
    </row>
    <row r="225" s="1" customFormat="1" spans="1:11">
      <c r="A225" s="9"/>
      <c r="B225" s="41"/>
      <c r="C225" s="40" t="s">
        <v>820</v>
      </c>
      <c r="D225" s="23" t="s">
        <v>821</v>
      </c>
      <c r="E225" s="9" t="s">
        <v>817</v>
      </c>
      <c r="F225" s="9" t="s">
        <v>817</v>
      </c>
      <c r="G225" s="9">
        <v>10</v>
      </c>
      <c r="H225" s="9">
        <v>10</v>
      </c>
      <c r="I225" s="9" t="s">
        <v>807</v>
      </c>
      <c r="J225" s="9"/>
      <c r="K225" s="9"/>
    </row>
    <row r="226" s="1" customFormat="1" ht="25.5" spans="1:11">
      <c r="A226" s="9"/>
      <c r="B226" s="41"/>
      <c r="C226" s="40" t="s">
        <v>822</v>
      </c>
      <c r="D226" s="23" t="s">
        <v>855</v>
      </c>
      <c r="E226" s="9" t="s">
        <v>894</v>
      </c>
      <c r="F226" s="9" t="s">
        <v>895</v>
      </c>
      <c r="G226" s="9">
        <v>10</v>
      </c>
      <c r="H226" s="9">
        <v>10</v>
      </c>
      <c r="I226" s="9" t="s">
        <v>807</v>
      </c>
      <c r="J226" s="9"/>
      <c r="K226" s="9"/>
    </row>
    <row r="227" s="1" customFormat="1" spans="1:11">
      <c r="A227" s="9"/>
      <c r="B227" s="9" t="s">
        <v>881</v>
      </c>
      <c r="C227" s="40" t="s">
        <v>824</v>
      </c>
      <c r="D227" s="23" t="s">
        <v>825</v>
      </c>
      <c r="E227" s="9" t="s">
        <v>685</v>
      </c>
      <c r="F227" s="9" t="s">
        <v>685</v>
      </c>
      <c r="G227" s="9">
        <v>10</v>
      </c>
      <c r="H227" s="9">
        <v>10</v>
      </c>
      <c r="I227" s="9" t="s">
        <v>807</v>
      </c>
      <c r="J227" s="9"/>
      <c r="K227" s="9"/>
    </row>
    <row r="228" s="1" customFormat="1" spans="1:11">
      <c r="A228" s="9"/>
      <c r="B228" s="9"/>
      <c r="C228" s="41"/>
      <c r="D228" s="23" t="s">
        <v>826</v>
      </c>
      <c r="E228" s="9" t="s">
        <v>685</v>
      </c>
      <c r="F228" s="9" t="s">
        <v>685</v>
      </c>
      <c r="G228" s="9">
        <v>10</v>
      </c>
      <c r="H228" s="9">
        <v>10</v>
      </c>
      <c r="I228" s="9" t="s">
        <v>807</v>
      </c>
      <c r="J228" s="9"/>
      <c r="K228" s="9"/>
    </row>
    <row r="229" s="1" customFormat="1" ht="38.25" spans="1:11">
      <c r="A229" s="9"/>
      <c r="B229" s="9"/>
      <c r="C229" s="40" t="s">
        <v>829</v>
      </c>
      <c r="D229" s="23" t="s">
        <v>872</v>
      </c>
      <c r="E229" s="25">
        <v>1</v>
      </c>
      <c r="F229" s="9">
        <v>1</v>
      </c>
      <c r="G229" s="9">
        <v>10</v>
      </c>
      <c r="H229" s="9">
        <v>10</v>
      </c>
      <c r="I229" s="9" t="s">
        <v>807</v>
      </c>
      <c r="J229" s="9"/>
      <c r="K229" s="9"/>
    </row>
    <row r="230" s="1" customFormat="1" ht="38.25" spans="1:11">
      <c r="A230" s="9"/>
      <c r="B230" s="9" t="s">
        <v>832</v>
      </c>
      <c r="C230" s="9" t="s">
        <v>833</v>
      </c>
      <c r="D230" s="23" t="s">
        <v>717</v>
      </c>
      <c r="E230" s="9" t="s">
        <v>766</v>
      </c>
      <c r="F230" s="25">
        <v>0.9</v>
      </c>
      <c r="G230" s="9">
        <v>10</v>
      </c>
      <c r="H230" s="9">
        <v>10</v>
      </c>
      <c r="I230" s="9" t="s">
        <v>807</v>
      </c>
      <c r="J230" s="9"/>
      <c r="K230" s="9"/>
    </row>
    <row r="231" s="1" customFormat="1" spans="1:11">
      <c r="A231" s="9" t="s">
        <v>835</v>
      </c>
      <c r="B231" s="9"/>
      <c r="C231" s="9"/>
      <c r="D231" s="9"/>
      <c r="E231" s="9"/>
      <c r="F231" s="9"/>
      <c r="G231" s="49">
        <v>100</v>
      </c>
      <c r="H231" s="50"/>
      <c r="I231" s="50"/>
      <c r="J231" s="50"/>
      <c r="K231" s="52"/>
    </row>
    <row r="232" s="1" customFormat="1" ht="25.5" spans="1:11">
      <c r="A232" s="9" t="s">
        <v>836</v>
      </c>
      <c r="B232" s="23" t="s">
        <v>852</v>
      </c>
      <c r="C232" s="23"/>
      <c r="D232" s="23"/>
      <c r="E232" s="23"/>
      <c r="F232" s="23"/>
      <c r="G232" s="23"/>
      <c r="H232" s="23"/>
      <c r="I232" s="23"/>
      <c r="J232" s="23"/>
      <c r="K232" s="23"/>
    </row>
    <row r="233" s="1" customFormat="1" spans="1:11">
      <c r="A233" s="23" t="s">
        <v>838</v>
      </c>
      <c r="B233" s="23"/>
      <c r="C233" s="23"/>
      <c r="D233" s="23"/>
      <c r="E233" s="23"/>
      <c r="F233" s="23"/>
      <c r="G233" s="23"/>
      <c r="H233" s="23"/>
      <c r="I233" s="23"/>
      <c r="J233" s="23"/>
      <c r="K233" s="23"/>
    </row>
    <row r="234" s="1" customFormat="1" ht="169" customHeight="1" spans="1:11">
      <c r="A234" s="51" t="s">
        <v>839</v>
      </c>
      <c r="B234" s="51"/>
      <c r="C234" s="51"/>
      <c r="D234" s="51"/>
      <c r="E234" s="51"/>
      <c r="F234" s="51"/>
      <c r="G234" s="51"/>
      <c r="H234" s="51"/>
      <c r="I234" s="51"/>
      <c r="J234" s="51"/>
      <c r="K234" s="51"/>
    </row>
    <row r="235" ht="27.75" spans="1:11">
      <c r="A235" s="35" t="s">
        <v>769</v>
      </c>
      <c r="B235" s="35"/>
      <c r="C235" s="35"/>
      <c r="D235" s="35"/>
      <c r="E235" s="35"/>
      <c r="F235" s="35"/>
      <c r="G235" s="35"/>
      <c r="H235" s="35"/>
      <c r="I235" s="35"/>
      <c r="J235" s="35"/>
      <c r="K235" s="35"/>
    </row>
    <row r="236" ht="18.75" spans="1:11">
      <c r="A236" s="36" t="s">
        <v>770</v>
      </c>
      <c r="B236" s="36"/>
      <c r="C236" s="36"/>
      <c r="D236" s="36"/>
      <c r="E236" s="36"/>
      <c r="F236" s="36"/>
      <c r="G236" s="36"/>
      <c r="H236" s="36"/>
      <c r="I236" s="36"/>
      <c r="J236" s="36"/>
      <c r="K236" s="36"/>
    </row>
    <row r="237" s="3" customFormat="1" ht="18.75" spans="1:11">
      <c r="A237" s="37" t="s">
        <v>771</v>
      </c>
      <c r="B237" s="37"/>
      <c r="C237" s="37"/>
      <c r="D237" s="37"/>
      <c r="E237" s="37"/>
      <c r="F237" s="38" t="s">
        <v>840</v>
      </c>
      <c r="G237" s="38"/>
      <c r="H237" s="38"/>
      <c r="I237" s="38"/>
      <c r="J237" s="38"/>
      <c r="K237" s="38"/>
    </row>
    <row r="238" s="1" customFormat="1" ht="18" customHeight="1" spans="1:11">
      <c r="A238" s="9" t="s">
        <v>773</v>
      </c>
      <c r="B238" s="9"/>
      <c r="C238" s="9"/>
      <c r="D238" s="9" t="s">
        <v>896</v>
      </c>
      <c r="E238" s="9"/>
      <c r="F238" s="9"/>
      <c r="G238" s="9"/>
      <c r="H238" s="9"/>
      <c r="I238" s="9"/>
      <c r="J238" s="9"/>
      <c r="K238" s="9"/>
    </row>
    <row r="239" s="1" customFormat="1" customHeight="1" spans="1:11">
      <c r="A239" s="9" t="s">
        <v>775</v>
      </c>
      <c r="B239" s="9"/>
      <c r="C239" s="9"/>
      <c r="D239" s="9" t="s">
        <v>731</v>
      </c>
      <c r="E239" s="9"/>
      <c r="F239" s="9" t="s">
        <v>776</v>
      </c>
      <c r="G239" s="9" t="s">
        <v>777</v>
      </c>
      <c r="H239" s="9"/>
      <c r="I239" s="9"/>
      <c r="J239" s="9"/>
      <c r="K239" s="9"/>
    </row>
    <row r="240" s="1" customFormat="1" ht="25.5" spans="1:11">
      <c r="A240" s="9" t="s">
        <v>778</v>
      </c>
      <c r="B240" s="9"/>
      <c r="C240" s="9"/>
      <c r="D240" s="9" t="s">
        <v>779</v>
      </c>
      <c r="E240" s="9" t="s">
        <v>780</v>
      </c>
      <c r="F240" s="9" t="s">
        <v>781</v>
      </c>
      <c r="G240" s="9" t="s">
        <v>782</v>
      </c>
      <c r="H240" s="9"/>
      <c r="I240" s="9" t="s">
        <v>783</v>
      </c>
      <c r="J240" s="9" t="s">
        <v>784</v>
      </c>
      <c r="K240" s="9" t="s">
        <v>785</v>
      </c>
    </row>
    <row r="241" s="1" customFormat="1" spans="1:11">
      <c r="A241" s="9"/>
      <c r="B241" s="9"/>
      <c r="C241" s="9"/>
      <c r="D241" s="9" t="s">
        <v>786</v>
      </c>
      <c r="E241" s="9"/>
      <c r="F241" s="9">
        <v>1984</v>
      </c>
      <c r="G241" s="9">
        <v>1046.49</v>
      </c>
      <c r="H241" s="9"/>
      <c r="I241" s="9">
        <v>10</v>
      </c>
      <c r="J241" s="25">
        <f>G241/F241</f>
        <v>0.527464717741935</v>
      </c>
      <c r="K241" s="9">
        <v>5</v>
      </c>
    </row>
    <row r="242" s="1" customFormat="1" spans="1:11">
      <c r="A242" s="9"/>
      <c r="B242" s="9"/>
      <c r="C242" s="9"/>
      <c r="D242" s="9" t="s">
        <v>787</v>
      </c>
      <c r="E242" s="9"/>
      <c r="F242" s="9">
        <v>1984</v>
      </c>
      <c r="G242" s="9">
        <f>G243+G244</f>
        <v>1046.49</v>
      </c>
      <c r="H242" s="9"/>
      <c r="I242" s="9" t="s">
        <v>498</v>
      </c>
      <c r="J242" s="9" t="s">
        <v>498</v>
      </c>
      <c r="K242" s="9" t="s">
        <v>498</v>
      </c>
    </row>
    <row r="243" s="1" customFormat="1" spans="1:11">
      <c r="A243" s="9"/>
      <c r="B243" s="9"/>
      <c r="C243" s="9"/>
      <c r="D243" s="39" t="s">
        <v>788</v>
      </c>
      <c r="E243" s="9"/>
      <c r="F243" s="9">
        <v>1495</v>
      </c>
      <c r="G243" s="9">
        <v>557.49</v>
      </c>
      <c r="H243" s="9"/>
      <c r="I243" s="9" t="s">
        <v>498</v>
      </c>
      <c r="J243" s="9" t="s">
        <v>498</v>
      </c>
      <c r="K243" s="9" t="s">
        <v>498</v>
      </c>
    </row>
    <row r="244" s="1" customFormat="1" spans="1:11">
      <c r="A244" s="9"/>
      <c r="B244" s="9"/>
      <c r="C244" s="9"/>
      <c r="D244" s="39" t="s">
        <v>789</v>
      </c>
      <c r="E244" s="9"/>
      <c r="F244" s="9">
        <v>489</v>
      </c>
      <c r="G244" s="9">
        <v>489</v>
      </c>
      <c r="H244" s="9"/>
      <c r="I244" s="9" t="s">
        <v>498</v>
      </c>
      <c r="J244" s="9" t="s">
        <v>498</v>
      </c>
      <c r="K244" s="9" t="s">
        <v>498</v>
      </c>
    </row>
    <row r="245" s="1" customFormat="1" spans="1:11">
      <c r="A245" s="9"/>
      <c r="B245" s="9"/>
      <c r="C245" s="9"/>
      <c r="D245" s="9" t="s">
        <v>790</v>
      </c>
      <c r="E245" s="9"/>
      <c r="F245" s="9"/>
      <c r="G245" s="9"/>
      <c r="H245" s="9"/>
      <c r="I245" s="9" t="s">
        <v>498</v>
      </c>
      <c r="J245" s="9" t="s">
        <v>498</v>
      </c>
      <c r="K245" s="9" t="s">
        <v>498</v>
      </c>
    </row>
    <row r="246" s="1" customFormat="1" spans="1:11">
      <c r="A246" s="9" t="s">
        <v>791</v>
      </c>
      <c r="B246" s="9" t="s">
        <v>792</v>
      </c>
      <c r="C246" s="9"/>
      <c r="D246" s="9"/>
      <c r="E246" s="9"/>
      <c r="F246" s="9" t="s">
        <v>793</v>
      </c>
      <c r="G246" s="9"/>
      <c r="H246" s="9"/>
      <c r="I246" s="9"/>
      <c r="J246" s="9"/>
      <c r="K246" s="9"/>
    </row>
    <row r="247" s="1" customFormat="1" ht="92" customHeight="1" spans="1:11">
      <c r="A247" s="9"/>
      <c r="B247" s="9" t="s">
        <v>897</v>
      </c>
      <c r="C247" s="9"/>
      <c r="D247" s="9"/>
      <c r="E247" s="9"/>
      <c r="F247" s="9" t="s">
        <v>897</v>
      </c>
      <c r="G247" s="9"/>
      <c r="H247" s="9"/>
      <c r="I247" s="9"/>
      <c r="J247" s="9"/>
      <c r="K247" s="9"/>
    </row>
    <row r="248" s="1" customFormat="1" ht="25.5" spans="1:11">
      <c r="A248" s="9" t="s">
        <v>795</v>
      </c>
      <c r="B248" s="9" t="s">
        <v>796</v>
      </c>
      <c r="C248" s="9" t="s">
        <v>797</v>
      </c>
      <c r="D248" s="9" t="s">
        <v>798</v>
      </c>
      <c r="E248" s="9" t="s">
        <v>799</v>
      </c>
      <c r="F248" s="9" t="s">
        <v>800</v>
      </c>
      <c r="G248" s="9" t="s">
        <v>783</v>
      </c>
      <c r="H248" s="9" t="s">
        <v>785</v>
      </c>
      <c r="I248" s="9" t="s">
        <v>801</v>
      </c>
      <c r="J248" s="9"/>
      <c r="K248" s="9"/>
    </row>
    <row r="249" s="1" customFormat="1" ht="25.5" spans="1:11">
      <c r="A249" s="9"/>
      <c r="B249" s="40" t="s">
        <v>802</v>
      </c>
      <c r="C249" s="40" t="s">
        <v>803</v>
      </c>
      <c r="D249" s="23" t="s">
        <v>898</v>
      </c>
      <c r="E249" s="9" t="s">
        <v>663</v>
      </c>
      <c r="F249" s="9" t="s">
        <v>664</v>
      </c>
      <c r="G249" s="9">
        <v>10</v>
      </c>
      <c r="H249" s="9">
        <v>10</v>
      </c>
      <c r="I249" s="9" t="s">
        <v>807</v>
      </c>
      <c r="J249" s="9"/>
      <c r="K249" s="9"/>
    </row>
    <row r="250" s="1" customFormat="1" spans="1:11">
      <c r="A250" s="9"/>
      <c r="B250" s="41"/>
      <c r="C250" s="41"/>
      <c r="D250" s="23" t="s">
        <v>899</v>
      </c>
      <c r="E250" s="9" t="s">
        <v>900</v>
      </c>
      <c r="F250" s="9" t="s">
        <v>901</v>
      </c>
      <c r="G250" s="9">
        <v>10</v>
      </c>
      <c r="H250" s="9">
        <v>10</v>
      </c>
      <c r="I250" s="9" t="s">
        <v>807</v>
      </c>
      <c r="J250" s="9"/>
      <c r="K250" s="9"/>
    </row>
    <row r="251" s="1" customFormat="1" ht="25.5" spans="1:11">
      <c r="A251" s="9"/>
      <c r="B251" s="41"/>
      <c r="C251" s="40" t="s">
        <v>813</v>
      </c>
      <c r="D251" s="23" t="s">
        <v>683</v>
      </c>
      <c r="E251" s="25">
        <v>1</v>
      </c>
      <c r="F251" s="25">
        <v>1</v>
      </c>
      <c r="G251" s="9">
        <v>10</v>
      </c>
      <c r="H251" s="9">
        <v>10</v>
      </c>
      <c r="I251" s="9" t="s">
        <v>807</v>
      </c>
      <c r="J251" s="9"/>
      <c r="K251" s="9"/>
    </row>
    <row r="252" s="1" customFormat="1" ht="25.5" spans="1:11">
      <c r="A252" s="9"/>
      <c r="B252" s="41"/>
      <c r="C252" s="40" t="s">
        <v>820</v>
      </c>
      <c r="D252" s="23" t="s">
        <v>692</v>
      </c>
      <c r="E252" s="25">
        <v>1</v>
      </c>
      <c r="F252" s="25">
        <v>1</v>
      </c>
      <c r="G252" s="9">
        <v>5</v>
      </c>
      <c r="H252" s="9">
        <v>5</v>
      </c>
      <c r="I252" s="9" t="s">
        <v>807</v>
      </c>
      <c r="J252" s="9"/>
      <c r="K252" s="9"/>
    </row>
    <row r="253" s="1" customFormat="1" ht="25.5" spans="1:11">
      <c r="A253" s="9"/>
      <c r="B253" s="41"/>
      <c r="C253" s="40" t="s">
        <v>822</v>
      </c>
      <c r="D253" s="23" t="s">
        <v>694</v>
      </c>
      <c r="E253" s="9" t="s">
        <v>695</v>
      </c>
      <c r="F253" s="9" t="s">
        <v>696</v>
      </c>
      <c r="G253" s="9">
        <v>5</v>
      </c>
      <c r="H253" s="9">
        <v>5</v>
      </c>
      <c r="I253" s="9" t="s">
        <v>807</v>
      </c>
      <c r="J253" s="9"/>
      <c r="K253" s="9"/>
    </row>
    <row r="254" s="1" customFormat="1" ht="25.5" spans="1:11">
      <c r="A254" s="9"/>
      <c r="B254" s="41"/>
      <c r="C254" s="41"/>
      <c r="D254" s="23" t="s">
        <v>697</v>
      </c>
      <c r="E254" s="9" t="s">
        <v>902</v>
      </c>
      <c r="F254" s="9" t="s">
        <v>699</v>
      </c>
      <c r="G254" s="9">
        <v>5</v>
      </c>
      <c r="H254" s="9">
        <v>5</v>
      </c>
      <c r="I254" s="9" t="s">
        <v>807</v>
      </c>
      <c r="J254" s="9"/>
      <c r="K254" s="9"/>
    </row>
    <row r="255" s="1" customFormat="1" ht="25.5" spans="1:11">
      <c r="A255" s="9"/>
      <c r="B255" s="42"/>
      <c r="C255" s="42"/>
      <c r="D255" s="23" t="s">
        <v>700</v>
      </c>
      <c r="E255" s="9" t="s">
        <v>701</v>
      </c>
      <c r="F255" s="9" t="s">
        <v>702</v>
      </c>
      <c r="G255" s="9">
        <v>5</v>
      </c>
      <c r="H255" s="9">
        <v>5</v>
      </c>
      <c r="I255" s="9" t="s">
        <v>807</v>
      </c>
      <c r="J255" s="9"/>
      <c r="K255" s="9"/>
    </row>
    <row r="256" s="1" customFormat="1" ht="25.5" spans="1:11">
      <c r="A256" s="9"/>
      <c r="B256" s="40" t="s">
        <v>881</v>
      </c>
      <c r="C256" s="40" t="s">
        <v>824</v>
      </c>
      <c r="D256" s="23" t="s">
        <v>903</v>
      </c>
      <c r="E256" s="9" t="s">
        <v>685</v>
      </c>
      <c r="F256" s="9" t="s">
        <v>685</v>
      </c>
      <c r="G256" s="9">
        <v>10</v>
      </c>
      <c r="H256" s="9">
        <v>10</v>
      </c>
      <c r="I256" s="9" t="s">
        <v>807</v>
      </c>
      <c r="J256" s="9"/>
      <c r="K256" s="9"/>
    </row>
    <row r="257" s="1" customFormat="1" spans="1:11">
      <c r="A257" s="9"/>
      <c r="B257" s="41"/>
      <c r="C257" s="40" t="s">
        <v>827</v>
      </c>
      <c r="D257" s="23" t="s">
        <v>904</v>
      </c>
      <c r="E257" s="9" t="s">
        <v>766</v>
      </c>
      <c r="F257" s="25">
        <v>0.9</v>
      </c>
      <c r="G257" s="9">
        <v>10</v>
      </c>
      <c r="H257" s="9">
        <v>10</v>
      </c>
      <c r="I257" s="9" t="s">
        <v>807</v>
      </c>
      <c r="J257" s="9"/>
      <c r="K257" s="9"/>
    </row>
    <row r="258" s="1" customFormat="1" ht="25.5" spans="1:11">
      <c r="A258" s="9"/>
      <c r="B258" s="41"/>
      <c r="C258" s="40" t="s">
        <v>829</v>
      </c>
      <c r="D258" s="23" t="s">
        <v>905</v>
      </c>
      <c r="E258" s="9" t="s">
        <v>906</v>
      </c>
      <c r="F258" s="9" t="s">
        <v>907</v>
      </c>
      <c r="G258" s="9">
        <v>10</v>
      </c>
      <c r="H258" s="9">
        <v>10</v>
      </c>
      <c r="I258" s="9" t="s">
        <v>807</v>
      </c>
      <c r="J258" s="9"/>
      <c r="K258" s="9"/>
    </row>
    <row r="259" s="1" customFormat="1" ht="38.25" spans="1:11">
      <c r="A259" s="9"/>
      <c r="B259" s="9" t="s">
        <v>832</v>
      </c>
      <c r="C259" s="9" t="s">
        <v>833</v>
      </c>
      <c r="D259" s="23" t="s">
        <v>719</v>
      </c>
      <c r="E259" s="9" t="s">
        <v>766</v>
      </c>
      <c r="F259" s="25">
        <v>0.9</v>
      </c>
      <c r="G259" s="9">
        <v>10</v>
      </c>
      <c r="H259" s="9">
        <v>10</v>
      </c>
      <c r="I259" s="9" t="s">
        <v>807</v>
      </c>
      <c r="J259" s="9"/>
      <c r="K259" s="9"/>
    </row>
    <row r="260" s="1" customFormat="1" spans="1:11">
      <c r="A260" s="9" t="s">
        <v>835</v>
      </c>
      <c r="B260" s="9"/>
      <c r="C260" s="9"/>
      <c r="D260" s="9"/>
      <c r="E260" s="9"/>
      <c r="F260" s="9"/>
      <c r="G260" s="49">
        <v>95</v>
      </c>
      <c r="H260" s="50"/>
      <c r="I260" s="50"/>
      <c r="J260" s="50"/>
      <c r="K260" s="52"/>
    </row>
    <row r="261" s="1" customFormat="1" ht="25.5" spans="1:11">
      <c r="A261" s="9" t="s">
        <v>836</v>
      </c>
      <c r="B261" s="23" t="s">
        <v>908</v>
      </c>
      <c r="C261" s="23"/>
      <c r="D261" s="23"/>
      <c r="E261" s="23"/>
      <c r="F261" s="23"/>
      <c r="G261" s="23"/>
      <c r="H261" s="23"/>
      <c r="I261" s="23"/>
      <c r="J261" s="23"/>
      <c r="K261" s="23"/>
    </row>
    <row r="262" s="1" customFormat="1" spans="1:11">
      <c r="A262" s="23" t="s">
        <v>838</v>
      </c>
      <c r="B262" s="23"/>
      <c r="C262" s="23"/>
      <c r="D262" s="23"/>
      <c r="E262" s="23"/>
      <c r="F262" s="23"/>
      <c r="G262" s="23"/>
      <c r="H262" s="23"/>
      <c r="I262" s="23"/>
      <c r="J262" s="23"/>
      <c r="K262" s="23"/>
    </row>
    <row r="263" s="1" customFormat="1" ht="168" customHeight="1" spans="1:11">
      <c r="A263" s="51" t="s">
        <v>839</v>
      </c>
      <c r="B263" s="51"/>
      <c r="C263" s="51"/>
      <c r="D263" s="51"/>
      <c r="E263" s="51"/>
      <c r="F263" s="51"/>
      <c r="G263" s="51"/>
      <c r="H263" s="51"/>
      <c r="I263" s="51"/>
      <c r="J263" s="51"/>
      <c r="K263" s="51"/>
    </row>
    <row r="264" ht="27.75" spans="1:11">
      <c r="A264" s="35" t="s">
        <v>769</v>
      </c>
      <c r="B264" s="35"/>
      <c r="C264" s="35"/>
      <c r="D264" s="35"/>
      <c r="E264" s="35"/>
      <c r="F264" s="35"/>
      <c r="G264" s="35"/>
      <c r="H264" s="35"/>
      <c r="I264" s="35"/>
      <c r="J264" s="35"/>
      <c r="K264" s="35"/>
    </row>
    <row r="265" ht="18.75" spans="1:11">
      <c r="A265" s="36" t="s">
        <v>770</v>
      </c>
      <c r="B265" s="36"/>
      <c r="C265" s="36"/>
      <c r="D265" s="36"/>
      <c r="E265" s="36"/>
      <c r="F265" s="36"/>
      <c r="G265" s="36"/>
      <c r="H265" s="36"/>
      <c r="I265" s="36"/>
      <c r="J265" s="36"/>
      <c r="K265" s="36"/>
    </row>
    <row r="266" s="2" customFormat="1" ht="18.75" spans="1:11">
      <c r="A266" s="37" t="s">
        <v>909</v>
      </c>
      <c r="B266" s="37"/>
      <c r="C266" s="37"/>
      <c r="D266" s="37"/>
      <c r="E266" s="37"/>
      <c r="F266" s="38" t="s">
        <v>840</v>
      </c>
      <c r="G266" s="38"/>
      <c r="H266" s="38"/>
      <c r="I266" s="38"/>
      <c r="J266" s="38"/>
      <c r="K266" s="38"/>
    </row>
    <row r="267" s="1" customFormat="1" ht="21" customHeight="1" spans="1:11">
      <c r="A267" s="9" t="s">
        <v>773</v>
      </c>
      <c r="B267" s="9"/>
      <c r="C267" s="9"/>
      <c r="D267" s="9" t="s">
        <v>910</v>
      </c>
      <c r="E267" s="9"/>
      <c r="F267" s="9"/>
      <c r="G267" s="9"/>
      <c r="H267" s="9"/>
      <c r="I267" s="9"/>
      <c r="J267" s="9"/>
      <c r="K267" s="9"/>
    </row>
    <row r="268" s="1" customFormat="1" ht="18" customHeight="1" spans="1:11">
      <c r="A268" s="9" t="s">
        <v>775</v>
      </c>
      <c r="B268" s="9"/>
      <c r="C268" s="9"/>
      <c r="D268" s="9" t="s">
        <v>731</v>
      </c>
      <c r="E268" s="9"/>
      <c r="F268" s="9" t="s">
        <v>776</v>
      </c>
      <c r="G268" s="9" t="s">
        <v>777</v>
      </c>
      <c r="H268" s="9"/>
      <c r="I268" s="9"/>
      <c r="J268" s="9"/>
      <c r="K268" s="9"/>
    </row>
    <row r="269" s="1" customFormat="1" ht="25.5" spans="1:11">
      <c r="A269" s="9" t="s">
        <v>778</v>
      </c>
      <c r="B269" s="9"/>
      <c r="C269" s="9"/>
      <c r="D269" s="9" t="s">
        <v>779</v>
      </c>
      <c r="E269" s="9" t="s">
        <v>780</v>
      </c>
      <c r="F269" s="9" t="s">
        <v>781</v>
      </c>
      <c r="G269" s="9" t="s">
        <v>782</v>
      </c>
      <c r="H269" s="9"/>
      <c r="I269" s="9" t="s">
        <v>783</v>
      </c>
      <c r="J269" s="9" t="s">
        <v>784</v>
      </c>
      <c r="K269" s="9" t="s">
        <v>785</v>
      </c>
    </row>
    <row r="270" s="1" customFormat="1" spans="1:11">
      <c r="A270" s="9"/>
      <c r="B270" s="9"/>
      <c r="C270" s="9"/>
      <c r="D270" s="9" t="s">
        <v>786</v>
      </c>
      <c r="E270" s="9"/>
      <c r="F270" s="9">
        <v>55</v>
      </c>
      <c r="G270" s="9">
        <v>55</v>
      </c>
      <c r="H270" s="9"/>
      <c r="I270" s="9">
        <v>10</v>
      </c>
      <c r="J270" s="45">
        <v>1</v>
      </c>
      <c r="K270" s="9">
        <v>10</v>
      </c>
    </row>
    <row r="271" s="1" customFormat="1" spans="1:11">
      <c r="A271" s="9"/>
      <c r="B271" s="9"/>
      <c r="C271" s="9"/>
      <c r="D271" s="9" t="s">
        <v>787</v>
      </c>
      <c r="E271" s="9"/>
      <c r="F271" s="9">
        <v>55</v>
      </c>
      <c r="G271" s="9">
        <v>55</v>
      </c>
      <c r="H271" s="9"/>
      <c r="I271" s="9" t="s">
        <v>498</v>
      </c>
      <c r="J271" s="9" t="s">
        <v>498</v>
      </c>
      <c r="K271" s="9" t="s">
        <v>498</v>
      </c>
    </row>
    <row r="272" s="1" customFormat="1" spans="1:11">
      <c r="A272" s="9"/>
      <c r="B272" s="9"/>
      <c r="C272" s="9"/>
      <c r="D272" s="39" t="s">
        <v>788</v>
      </c>
      <c r="E272" s="9"/>
      <c r="F272" s="9">
        <v>55</v>
      </c>
      <c r="G272" s="9">
        <v>55</v>
      </c>
      <c r="H272" s="9"/>
      <c r="I272" s="9" t="s">
        <v>498</v>
      </c>
      <c r="J272" s="9" t="s">
        <v>498</v>
      </c>
      <c r="K272" s="9" t="s">
        <v>498</v>
      </c>
    </row>
    <row r="273" s="1" customFormat="1" spans="1:11">
      <c r="A273" s="9"/>
      <c r="B273" s="9"/>
      <c r="C273" s="9"/>
      <c r="D273" s="39" t="s">
        <v>789</v>
      </c>
      <c r="E273" s="9"/>
      <c r="F273" s="9"/>
      <c r="G273" s="9"/>
      <c r="H273" s="9"/>
      <c r="I273" s="9" t="s">
        <v>498</v>
      </c>
      <c r="J273" s="9" t="s">
        <v>498</v>
      </c>
      <c r="K273" s="9" t="s">
        <v>498</v>
      </c>
    </row>
    <row r="274" s="1" customFormat="1" spans="1:11">
      <c r="A274" s="9"/>
      <c r="B274" s="9"/>
      <c r="C274" s="9"/>
      <c r="D274" s="9" t="s">
        <v>790</v>
      </c>
      <c r="E274" s="9"/>
      <c r="F274" s="9"/>
      <c r="G274" s="9"/>
      <c r="H274" s="9"/>
      <c r="I274" s="9" t="s">
        <v>498</v>
      </c>
      <c r="J274" s="9" t="s">
        <v>498</v>
      </c>
      <c r="K274" s="9" t="s">
        <v>498</v>
      </c>
    </row>
    <row r="275" s="1" customFormat="1" spans="1:11">
      <c r="A275" s="9" t="s">
        <v>791</v>
      </c>
      <c r="B275" s="9" t="s">
        <v>792</v>
      </c>
      <c r="C275" s="9"/>
      <c r="D275" s="9"/>
      <c r="E275" s="9"/>
      <c r="F275" s="9" t="s">
        <v>793</v>
      </c>
      <c r="G275" s="9"/>
      <c r="H275" s="9"/>
      <c r="I275" s="9"/>
      <c r="J275" s="9"/>
      <c r="K275" s="9"/>
    </row>
    <row r="276" s="1" customFormat="1" ht="47" customHeight="1" spans="1:11">
      <c r="A276" s="9"/>
      <c r="B276" s="9" t="s">
        <v>911</v>
      </c>
      <c r="C276" s="9"/>
      <c r="D276" s="9"/>
      <c r="E276" s="9"/>
      <c r="F276" s="9" t="s">
        <v>912</v>
      </c>
      <c r="G276" s="9"/>
      <c r="H276" s="9"/>
      <c r="I276" s="9"/>
      <c r="J276" s="9"/>
      <c r="K276" s="9"/>
    </row>
    <row r="277" s="1" customFormat="1" ht="25.5" spans="1:11">
      <c r="A277" s="9" t="s">
        <v>795</v>
      </c>
      <c r="B277" s="9" t="s">
        <v>796</v>
      </c>
      <c r="C277" s="9" t="s">
        <v>797</v>
      </c>
      <c r="D277" s="9" t="s">
        <v>798</v>
      </c>
      <c r="E277" s="9" t="s">
        <v>799</v>
      </c>
      <c r="F277" s="9" t="s">
        <v>800</v>
      </c>
      <c r="G277" s="9" t="s">
        <v>783</v>
      </c>
      <c r="H277" s="9" t="s">
        <v>785</v>
      </c>
      <c r="I277" s="9" t="s">
        <v>801</v>
      </c>
      <c r="J277" s="9"/>
      <c r="K277" s="9"/>
    </row>
    <row r="278" s="1" customFormat="1" spans="1:11">
      <c r="A278" s="9"/>
      <c r="B278" s="40" t="s">
        <v>802</v>
      </c>
      <c r="C278" s="40" t="s">
        <v>803</v>
      </c>
      <c r="D278" s="23" t="s">
        <v>913</v>
      </c>
      <c r="E278" s="9" t="s">
        <v>645</v>
      </c>
      <c r="F278" s="9" t="s">
        <v>646</v>
      </c>
      <c r="G278" s="9">
        <v>10</v>
      </c>
      <c r="H278" s="9">
        <v>10</v>
      </c>
      <c r="I278" s="9" t="s">
        <v>807</v>
      </c>
      <c r="J278" s="9"/>
      <c r="K278" s="9"/>
    </row>
    <row r="279" s="1" customFormat="1" ht="25.5" spans="1:11">
      <c r="A279" s="9"/>
      <c r="B279" s="41"/>
      <c r="C279" s="41"/>
      <c r="D279" s="23" t="s">
        <v>914</v>
      </c>
      <c r="E279" s="9" t="s">
        <v>915</v>
      </c>
      <c r="F279" s="9" t="s">
        <v>916</v>
      </c>
      <c r="G279" s="9">
        <v>10</v>
      </c>
      <c r="H279" s="9">
        <v>10</v>
      </c>
      <c r="I279" s="9" t="s">
        <v>807</v>
      </c>
      <c r="J279" s="9"/>
      <c r="K279" s="9"/>
    </row>
    <row r="280" s="1" customFormat="1" ht="25.5" spans="1:11">
      <c r="A280" s="9"/>
      <c r="B280" s="41"/>
      <c r="C280" s="40" t="s">
        <v>813</v>
      </c>
      <c r="D280" s="23" t="s">
        <v>684</v>
      </c>
      <c r="E280" s="53" t="s">
        <v>917</v>
      </c>
      <c r="F280" s="53" t="s">
        <v>917</v>
      </c>
      <c r="G280" s="9">
        <v>10</v>
      </c>
      <c r="H280" s="9">
        <v>10</v>
      </c>
      <c r="I280" s="9" t="s">
        <v>807</v>
      </c>
      <c r="J280" s="9"/>
      <c r="K280" s="9"/>
    </row>
    <row r="281" s="1" customFormat="1" ht="25.5" spans="1:11">
      <c r="A281" s="9"/>
      <c r="B281" s="41"/>
      <c r="C281" s="41"/>
      <c r="D281" s="23" t="s">
        <v>683</v>
      </c>
      <c r="E281" s="25">
        <v>1</v>
      </c>
      <c r="F281" s="25">
        <v>1</v>
      </c>
      <c r="G281" s="9">
        <v>10</v>
      </c>
      <c r="H281" s="9">
        <v>10</v>
      </c>
      <c r="I281" s="9" t="s">
        <v>807</v>
      </c>
      <c r="J281" s="9"/>
      <c r="K281" s="9"/>
    </row>
    <row r="282" s="1" customFormat="1" ht="25.5" spans="1:11">
      <c r="A282" s="9"/>
      <c r="B282" s="41"/>
      <c r="C282" s="40" t="s">
        <v>820</v>
      </c>
      <c r="D282" s="23" t="s">
        <v>692</v>
      </c>
      <c r="E282" s="25">
        <v>1</v>
      </c>
      <c r="F282" s="25">
        <v>1</v>
      </c>
      <c r="G282" s="9">
        <v>5</v>
      </c>
      <c r="H282" s="9">
        <v>5</v>
      </c>
      <c r="I282" s="9" t="s">
        <v>807</v>
      </c>
      <c r="J282" s="9"/>
      <c r="K282" s="9"/>
    </row>
    <row r="283" s="1" customFormat="1" spans="1:11">
      <c r="A283" s="9"/>
      <c r="B283" s="41"/>
      <c r="C283" s="41"/>
      <c r="D283" s="23" t="s">
        <v>821</v>
      </c>
      <c r="E283" s="9" t="s">
        <v>817</v>
      </c>
      <c r="F283" s="9" t="s">
        <v>817</v>
      </c>
      <c r="G283" s="9">
        <v>5</v>
      </c>
      <c r="H283" s="9">
        <v>5</v>
      </c>
      <c r="I283" s="9" t="s">
        <v>807</v>
      </c>
      <c r="J283" s="9"/>
      <c r="K283" s="9"/>
    </row>
    <row r="284" s="1" customFormat="1" spans="1:11">
      <c r="A284" s="9"/>
      <c r="B284" s="41" t="s">
        <v>881</v>
      </c>
      <c r="C284" s="40" t="s">
        <v>824</v>
      </c>
      <c r="D284" s="23" t="s">
        <v>825</v>
      </c>
      <c r="E284" s="9" t="s">
        <v>685</v>
      </c>
      <c r="F284" s="9" t="s">
        <v>685</v>
      </c>
      <c r="G284" s="9">
        <v>10</v>
      </c>
      <c r="H284" s="9">
        <v>10</v>
      </c>
      <c r="I284" s="9" t="s">
        <v>807</v>
      </c>
      <c r="J284" s="9"/>
      <c r="K284" s="9"/>
    </row>
    <row r="285" s="1" customFormat="1" spans="1:11">
      <c r="A285" s="9"/>
      <c r="B285" s="41"/>
      <c r="C285" s="41"/>
      <c r="D285" s="23" t="s">
        <v>826</v>
      </c>
      <c r="E285" s="9" t="s">
        <v>685</v>
      </c>
      <c r="F285" s="9" t="s">
        <v>685</v>
      </c>
      <c r="G285" s="9">
        <v>10</v>
      </c>
      <c r="H285" s="9">
        <v>10</v>
      </c>
      <c r="I285" s="9" t="s">
        <v>807</v>
      </c>
      <c r="J285" s="9"/>
      <c r="K285" s="9"/>
    </row>
    <row r="286" s="1" customFormat="1" ht="25.5" spans="1:11">
      <c r="A286" s="9"/>
      <c r="B286" s="41"/>
      <c r="C286" s="40" t="s">
        <v>827</v>
      </c>
      <c r="D286" s="23" t="s">
        <v>686</v>
      </c>
      <c r="E286" s="9" t="s">
        <v>687</v>
      </c>
      <c r="F286" s="9" t="s">
        <v>687</v>
      </c>
      <c r="G286" s="9">
        <v>5</v>
      </c>
      <c r="H286" s="9">
        <v>5</v>
      </c>
      <c r="I286" s="9" t="s">
        <v>807</v>
      </c>
      <c r="J286" s="9"/>
      <c r="K286" s="9"/>
    </row>
    <row r="287" s="1" customFormat="1" ht="25.5" spans="1:11">
      <c r="A287" s="9"/>
      <c r="B287" s="41"/>
      <c r="C287" s="40" t="s">
        <v>829</v>
      </c>
      <c r="D287" s="23" t="s">
        <v>905</v>
      </c>
      <c r="E287" s="9" t="s">
        <v>906</v>
      </c>
      <c r="F287" s="9" t="s">
        <v>907</v>
      </c>
      <c r="G287" s="9">
        <v>5</v>
      </c>
      <c r="H287" s="9">
        <v>5</v>
      </c>
      <c r="I287" s="9" t="s">
        <v>807</v>
      </c>
      <c r="J287" s="9"/>
      <c r="K287" s="9"/>
    </row>
    <row r="288" s="1" customFormat="1" ht="38.25" spans="1:11">
      <c r="A288" s="9"/>
      <c r="B288" s="9" t="s">
        <v>832</v>
      </c>
      <c r="C288" s="9" t="s">
        <v>833</v>
      </c>
      <c r="D288" s="23" t="s">
        <v>717</v>
      </c>
      <c r="E288" s="9" t="s">
        <v>766</v>
      </c>
      <c r="F288" s="25">
        <v>0.9</v>
      </c>
      <c r="G288" s="9">
        <v>10</v>
      </c>
      <c r="H288" s="9">
        <v>10</v>
      </c>
      <c r="I288" s="9" t="s">
        <v>807</v>
      </c>
      <c r="J288" s="9"/>
      <c r="K288" s="9"/>
    </row>
    <row r="289" s="1" customFormat="1" spans="1:11">
      <c r="A289" s="9" t="s">
        <v>835</v>
      </c>
      <c r="B289" s="9"/>
      <c r="C289" s="9"/>
      <c r="D289" s="9"/>
      <c r="E289" s="9"/>
      <c r="F289" s="9"/>
      <c r="G289" s="49">
        <v>100</v>
      </c>
      <c r="H289" s="50"/>
      <c r="I289" s="50"/>
      <c r="J289" s="50"/>
      <c r="K289" s="52"/>
    </row>
    <row r="290" s="1" customFormat="1" ht="25.5" spans="1:11">
      <c r="A290" s="9" t="s">
        <v>836</v>
      </c>
      <c r="B290" s="23" t="s">
        <v>852</v>
      </c>
      <c r="C290" s="23"/>
      <c r="D290" s="23"/>
      <c r="E290" s="23"/>
      <c r="F290" s="23"/>
      <c r="G290" s="23"/>
      <c r="H290" s="23"/>
      <c r="I290" s="23"/>
      <c r="J290" s="23"/>
      <c r="K290" s="23"/>
    </row>
    <row r="291" s="1" customFormat="1" spans="1:11">
      <c r="A291" s="23" t="s">
        <v>838</v>
      </c>
      <c r="B291" s="23"/>
      <c r="C291" s="23"/>
      <c r="D291" s="23"/>
      <c r="E291" s="23"/>
      <c r="F291" s="23"/>
      <c r="G291" s="23"/>
      <c r="H291" s="23"/>
      <c r="I291" s="23"/>
      <c r="J291" s="23"/>
      <c r="K291" s="23"/>
    </row>
    <row r="292" s="1" customFormat="1" ht="158" customHeight="1" spans="1:11">
      <c r="A292" s="51" t="s">
        <v>839</v>
      </c>
      <c r="B292" s="51"/>
      <c r="C292" s="51"/>
      <c r="D292" s="51"/>
      <c r="E292" s="51"/>
      <c r="F292" s="51"/>
      <c r="G292" s="51"/>
      <c r="H292" s="51"/>
      <c r="I292" s="51"/>
      <c r="J292" s="51"/>
      <c r="K292" s="51"/>
    </row>
    <row r="293" ht="27.75" spans="1:11">
      <c r="A293" s="35" t="s">
        <v>769</v>
      </c>
      <c r="B293" s="35"/>
      <c r="C293" s="35"/>
      <c r="D293" s="35"/>
      <c r="E293" s="35"/>
      <c r="F293" s="35"/>
      <c r="G293" s="35"/>
      <c r="H293" s="35"/>
      <c r="I293" s="35"/>
      <c r="J293" s="35"/>
      <c r="K293" s="35"/>
    </row>
    <row r="294" ht="13" customHeight="1" spans="1:11">
      <c r="A294" s="36" t="s">
        <v>770</v>
      </c>
      <c r="B294" s="36"/>
      <c r="C294" s="36"/>
      <c r="D294" s="36"/>
      <c r="E294" s="36"/>
      <c r="F294" s="36"/>
      <c r="G294" s="36"/>
      <c r="H294" s="36"/>
      <c r="I294" s="36"/>
      <c r="J294" s="36"/>
      <c r="K294" s="36"/>
    </row>
    <row r="295" s="2" customFormat="1" ht="18.75" spans="1:11">
      <c r="A295" s="37" t="s">
        <v>771</v>
      </c>
      <c r="B295" s="37"/>
      <c r="C295" s="37"/>
      <c r="D295" s="37"/>
      <c r="E295" s="37"/>
      <c r="F295" s="38" t="s">
        <v>840</v>
      </c>
      <c r="G295" s="38"/>
      <c r="H295" s="38"/>
      <c r="I295" s="38"/>
      <c r="J295" s="38"/>
      <c r="K295" s="38"/>
    </row>
    <row r="296" s="1" customFormat="1" ht="18" customHeight="1" spans="1:11">
      <c r="A296" s="9" t="s">
        <v>773</v>
      </c>
      <c r="B296" s="9"/>
      <c r="C296" s="9"/>
      <c r="D296" s="9" t="s">
        <v>918</v>
      </c>
      <c r="E296" s="9"/>
      <c r="F296" s="9"/>
      <c r="G296" s="9"/>
      <c r="H296" s="9"/>
      <c r="I296" s="9"/>
      <c r="J296" s="9"/>
      <c r="K296" s="9"/>
    </row>
    <row r="297" s="1" customFormat="1" ht="18" customHeight="1" spans="1:11">
      <c r="A297" s="9" t="s">
        <v>775</v>
      </c>
      <c r="B297" s="9"/>
      <c r="C297" s="9"/>
      <c r="D297" s="9" t="s">
        <v>731</v>
      </c>
      <c r="E297" s="9"/>
      <c r="F297" s="9" t="s">
        <v>776</v>
      </c>
      <c r="G297" s="9" t="s">
        <v>777</v>
      </c>
      <c r="H297" s="9"/>
      <c r="I297" s="9"/>
      <c r="J297" s="9"/>
      <c r="K297" s="9"/>
    </row>
    <row r="298" s="1" customFormat="1" ht="25.5" spans="1:11">
      <c r="A298" s="9" t="s">
        <v>778</v>
      </c>
      <c r="B298" s="9"/>
      <c r="C298" s="9"/>
      <c r="D298" s="9" t="s">
        <v>779</v>
      </c>
      <c r="E298" s="9" t="s">
        <v>780</v>
      </c>
      <c r="F298" s="9" t="s">
        <v>781</v>
      </c>
      <c r="G298" s="9" t="s">
        <v>782</v>
      </c>
      <c r="H298" s="9"/>
      <c r="I298" s="9" t="s">
        <v>783</v>
      </c>
      <c r="J298" s="9" t="s">
        <v>784</v>
      </c>
      <c r="K298" s="9" t="s">
        <v>785</v>
      </c>
    </row>
    <row r="299" s="1" customFormat="1" spans="1:11">
      <c r="A299" s="9"/>
      <c r="B299" s="9"/>
      <c r="C299" s="9"/>
      <c r="D299" s="9" t="s">
        <v>786</v>
      </c>
      <c r="E299" s="9"/>
      <c r="F299" s="9">
        <v>271.61</v>
      </c>
      <c r="G299" s="9">
        <v>271.61</v>
      </c>
      <c r="H299" s="9"/>
      <c r="I299" s="9">
        <v>10</v>
      </c>
      <c r="J299" s="25">
        <v>1</v>
      </c>
      <c r="K299" s="9">
        <v>10</v>
      </c>
    </row>
    <row r="300" s="1" customFormat="1" spans="1:11">
      <c r="A300" s="9"/>
      <c r="B300" s="9"/>
      <c r="C300" s="9"/>
      <c r="D300" s="9" t="s">
        <v>787</v>
      </c>
      <c r="E300" s="9"/>
      <c r="F300" s="9">
        <v>271.61</v>
      </c>
      <c r="G300" s="9">
        <v>271.61</v>
      </c>
      <c r="H300" s="9"/>
      <c r="I300" s="9" t="s">
        <v>498</v>
      </c>
      <c r="J300" s="9" t="s">
        <v>498</v>
      </c>
      <c r="K300" s="9" t="s">
        <v>498</v>
      </c>
    </row>
    <row r="301" s="1" customFormat="1" spans="1:11">
      <c r="A301" s="9"/>
      <c r="B301" s="9"/>
      <c r="C301" s="9"/>
      <c r="D301" s="39" t="s">
        <v>788</v>
      </c>
      <c r="E301" s="9"/>
      <c r="F301" s="9">
        <v>271.61</v>
      </c>
      <c r="G301" s="9">
        <v>271.61</v>
      </c>
      <c r="H301" s="9"/>
      <c r="I301" s="9" t="s">
        <v>498</v>
      </c>
      <c r="J301" s="9" t="s">
        <v>498</v>
      </c>
      <c r="K301" s="9" t="s">
        <v>498</v>
      </c>
    </row>
    <row r="302" s="1" customFormat="1" spans="1:11">
      <c r="A302" s="9"/>
      <c r="B302" s="9"/>
      <c r="C302" s="9"/>
      <c r="D302" s="39" t="s">
        <v>789</v>
      </c>
      <c r="E302" s="9"/>
      <c r="F302" s="9"/>
      <c r="G302" s="9"/>
      <c r="H302" s="9"/>
      <c r="I302" s="9" t="s">
        <v>498</v>
      </c>
      <c r="J302" s="9" t="s">
        <v>498</v>
      </c>
      <c r="K302" s="9" t="s">
        <v>498</v>
      </c>
    </row>
    <row r="303" s="1" customFormat="1" spans="1:11">
      <c r="A303" s="9"/>
      <c r="B303" s="9"/>
      <c r="C303" s="9"/>
      <c r="D303" s="9" t="s">
        <v>790</v>
      </c>
      <c r="E303" s="9"/>
      <c r="F303" s="9"/>
      <c r="G303" s="9"/>
      <c r="H303" s="9"/>
      <c r="I303" s="9" t="s">
        <v>498</v>
      </c>
      <c r="J303" s="9" t="s">
        <v>498</v>
      </c>
      <c r="K303" s="9" t="s">
        <v>498</v>
      </c>
    </row>
    <row r="304" s="1" customFormat="1" spans="1:11">
      <c r="A304" s="9" t="s">
        <v>791</v>
      </c>
      <c r="B304" s="9" t="s">
        <v>792</v>
      </c>
      <c r="C304" s="9"/>
      <c r="D304" s="9"/>
      <c r="E304" s="9"/>
      <c r="F304" s="9" t="s">
        <v>793</v>
      </c>
      <c r="G304" s="9"/>
      <c r="H304" s="9"/>
      <c r="I304" s="9"/>
      <c r="J304" s="9"/>
      <c r="K304" s="9"/>
    </row>
    <row r="305" s="1" customFormat="1" ht="54" customHeight="1" spans="1:11">
      <c r="A305" s="9"/>
      <c r="B305" s="9" t="s">
        <v>919</v>
      </c>
      <c r="C305" s="9"/>
      <c r="D305" s="9"/>
      <c r="E305" s="9"/>
      <c r="F305" s="9" t="s">
        <v>919</v>
      </c>
      <c r="G305" s="9"/>
      <c r="H305" s="9"/>
      <c r="I305" s="9"/>
      <c r="J305" s="9"/>
      <c r="K305" s="9"/>
    </row>
    <row r="306" s="1" customFormat="1" ht="25.5" spans="1:11">
      <c r="A306" s="9" t="s">
        <v>795</v>
      </c>
      <c r="B306" s="9" t="s">
        <v>796</v>
      </c>
      <c r="C306" s="9" t="s">
        <v>797</v>
      </c>
      <c r="D306" s="9" t="s">
        <v>798</v>
      </c>
      <c r="E306" s="9" t="s">
        <v>799</v>
      </c>
      <c r="F306" s="9" t="s">
        <v>800</v>
      </c>
      <c r="G306" s="9" t="s">
        <v>783</v>
      </c>
      <c r="H306" s="9" t="s">
        <v>785</v>
      </c>
      <c r="I306" s="9" t="s">
        <v>801</v>
      </c>
      <c r="J306" s="9"/>
      <c r="K306" s="9"/>
    </row>
    <row r="307" s="1" customFormat="1" ht="25.5" spans="1:11">
      <c r="A307" s="9"/>
      <c r="B307" s="40" t="s">
        <v>802</v>
      </c>
      <c r="C307" s="40" t="s">
        <v>803</v>
      </c>
      <c r="D307" s="23" t="s">
        <v>920</v>
      </c>
      <c r="E307" s="9" t="s">
        <v>921</v>
      </c>
      <c r="F307" s="9" t="s">
        <v>921</v>
      </c>
      <c r="G307" s="9">
        <v>5</v>
      </c>
      <c r="H307" s="9">
        <v>5</v>
      </c>
      <c r="I307" s="9" t="s">
        <v>807</v>
      </c>
      <c r="J307" s="9"/>
      <c r="K307" s="9"/>
    </row>
    <row r="308" s="1" customFormat="1" ht="25.5" spans="1:11">
      <c r="A308" s="9"/>
      <c r="B308" s="41"/>
      <c r="C308" s="41"/>
      <c r="D308" s="23" t="s">
        <v>922</v>
      </c>
      <c r="E308" s="9" t="s">
        <v>923</v>
      </c>
      <c r="F308" s="9" t="s">
        <v>923</v>
      </c>
      <c r="G308" s="9">
        <v>5</v>
      </c>
      <c r="H308" s="9">
        <v>5</v>
      </c>
      <c r="I308" s="9" t="s">
        <v>807</v>
      </c>
      <c r="J308" s="9"/>
      <c r="K308" s="9"/>
    </row>
    <row r="309" s="1" customFormat="1" ht="25.5" spans="1:11">
      <c r="A309" s="9"/>
      <c r="B309" s="41"/>
      <c r="C309" s="41"/>
      <c r="D309" s="23" t="s">
        <v>924</v>
      </c>
      <c r="E309" s="9" t="s">
        <v>925</v>
      </c>
      <c r="F309" s="9" t="s">
        <v>925</v>
      </c>
      <c r="G309" s="9">
        <v>5</v>
      </c>
      <c r="H309" s="9">
        <v>5</v>
      </c>
      <c r="I309" s="9" t="s">
        <v>807</v>
      </c>
      <c r="J309" s="9"/>
      <c r="K309" s="9"/>
    </row>
    <row r="310" s="1" customFormat="1" ht="25.5" spans="1:11">
      <c r="A310" s="9"/>
      <c r="B310" s="41"/>
      <c r="C310" s="42"/>
      <c r="D310" s="23" t="s">
        <v>922</v>
      </c>
      <c r="E310" s="9" t="s">
        <v>926</v>
      </c>
      <c r="F310" s="9" t="s">
        <v>926</v>
      </c>
      <c r="G310" s="9">
        <v>5</v>
      </c>
      <c r="H310" s="9">
        <v>5</v>
      </c>
      <c r="I310" s="9" t="s">
        <v>807</v>
      </c>
      <c r="J310" s="9"/>
      <c r="K310" s="9"/>
    </row>
    <row r="311" s="1" customFormat="1" ht="25.5" spans="1:11">
      <c r="A311" s="9"/>
      <c r="B311" s="41"/>
      <c r="C311" s="40" t="s">
        <v>813</v>
      </c>
      <c r="D311" s="23" t="s">
        <v>683</v>
      </c>
      <c r="E311" s="25">
        <v>1</v>
      </c>
      <c r="F311" s="25">
        <v>1</v>
      </c>
      <c r="G311" s="9">
        <v>2.5</v>
      </c>
      <c r="H311" s="9">
        <v>2.5</v>
      </c>
      <c r="I311" s="9" t="s">
        <v>807</v>
      </c>
      <c r="J311" s="9"/>
      <c r="K311" s="9"/>
    </row>
    <row r="312" s="1" customFormat="1" ht="25.5" spans="1:11">
      <c r="A312" s="9"/>
      <c r="B312" s="41"/>
      <c r="C312" s="40" t="s">
        <v>820</v>
      </c>
      <c r="D312" s="23" t="s">
        <v>692</v>
      </c>
      <c r="E312" s="25">
        <v>1</v>
      </c>
      <c r="F312" s="25">
        <v>1</v>
      </c>
      <c r="G312" s="9">
        <v>2.5</v>
      </c>
      <c r="H312" s="9">
        <v>2.5</v>
      </c>
      <c r="I312" s="9" t="s">
        <v>807</v>
      </c>
      <c r="J312" s="9"/>
      <c r="K312" s="9"/>
    </row>
    <row r="313" s="1" customFormat="1" ht="25.5" spans="1:11">
      <c r="A313" s="9"/>
      <c r="B313" s="41"/>
      <c r="C313" s="40" t="s">
        <v>822</v>
      </c>
      <c r="D313" s="23" t="s">
        <v>927</v>
      </c>
      <c r="E313" s="9" t="s">
        <v>928</v>
      </c>
      <c r="F313" s="9" t="s">
        <v>928</v>
      </c>
      <c r="G313" s="9">
        <v>5</v>
      </c>
      <c r="H313" s="9">
        <v>5</v>
      </c>
      <c r="I313" s="9" t="s">
        <v>807</v>
      </c>
      <c r="J313" s="9"/>
      <c r="K313" s="9"/>
    </row>
    <row r="314" s="1" customFormat="1" ht="25.5" spans="1:11">
      <c r="A314" s="9"/>
      <c r="B314" s="41"/>
      <c r="C314" s="41"/>
      <c r="D314" s="23" t="s">
        <v>929</v>
      </c>
      <c r="E314" s="9" t="s">
        <v>930</v>
      </c>
      <c r="F314" s="9" t="s">
        <v>930</v>
      </c>
      <c r="G314" s="9">
        <v>5</v>
      </c>
      <c r="H314" s="9">
        <v>5</v>
      </c>
      <c r="I314" s="9" t="s">
        <v>807</v>
      </c>
      <c r="J314" s="9"/>
      <c r="K314" s="9"/>
    </row>
    <row r="315" s="1" customFormat="1" ht="38.25" spans="1:11">
      <c r="A315" s="9"/>
      <c r="B315" s="41"/>
      <c r="C315" s="41"/>
      <c r="D315" s="23" t="s">
        <v>931</v>
      </c>
      <c r="E315" s="9" t="s">
        <v>932</v>
      </c>
      <c r="F315" s="9" t="s">
        <v>932</v>
      </c>
      <c r="G315" s="9">
        <v>5</v>
      </c>
      <c r="H315" s="9">
        <v>5</v>
      </c>
      <c r="I315" s="9" t="s">
        <v>807</v>
      </c>
      <c r="J315" s="9"/>
      <c r="K315" s="9"/>
    </row>
    <row r="316" s="1" customFormat="1" spans="1:11">
      <c r="A316" s="9"/>
      <c r="B316" s="41"/>
      <c r="C316" s="41"/>
      <c r="D316" s="23" t="s">
        <v>933</v>
      </c>
      <c r="E316" s="9" t="s">
        <v>934</v>
      </c>
      <c r="F316" s="9" t="s">
        <v>934</v>
      </c>
      <c r="G316" s="9">
        <v>5</v>
      </c>
      <c r="H316" s="9">
        <v>5</v>
      </c>
      <c r="I316" s="9" t="s">
        <v>807</v>
      </c>
      <c r="J316" s="9"/>
      <c r="K316" s="9"/>
    </row>
    <row r="317" s="1" customFormat="1" spans="1:11">
      <c r="A317" s="9"/>
      <c r="B317" s="42"/>
      <c r="C317" s="42"/>
      <c r="D317" s="23" t="s">
        <v>933</v>
      </c>
      <c r="E317" s="9" t="s">
        <v>935</v>
      </c>
      <c r="F317" s="9" t="s">
        <v>935</v>
      </c>
      <c r="G317" s="9">
        <v>5</v>
      </c>
      <c r="H317" s="9">
        <v>5</v>
      </c>
      <c r="I317" s="9" t="s">
        <v>807</v>
      </c>
      <c r="J317" s="9"/>
      <c r="K317" s="9"/>
    </row>
    <row r="318" s="1" customFormat="1" ht="25.5" spans="1:11">
      <c r="A318" s="9"/>
      <c r="B318" s="41" t="s">
        <v>849</v>
      </c>
      <c r="C318" s="40" t="s">
        <v>824</v>
      </c>
      <c r="D318" s="23" t="s">
        <v>936</v>
      </c>
      <c r="E318" s="9" t="s">
        <v>937</v>
      </c>
      <c r="F318" s="9" t="s">
        <v>937</v>
      </c>
      <c r="G318" s="9">
        <v>15</v>
      </c>
      <c r="H318" s="9">
        <v>15</v>
      </c>
      <c r="I318" s="9" t="s">
        <v>807</v>
      </c>
      <c r="J318" s="9"/>
      <c r="K318" s="9"/>
    </row>
    <row r="319" s="1" customFormat="1" spans="1:11">
      <c r="A319" s="9"/>
      <c r="B319" s="41"/>
      <c r="C319" s="41"/>
      <c r="D319" s="23" t="s">
        <v>938</v>
      </c>
      <c r="E319" s="9" t="s">
        <v>939</v>
      </c>
      <c r="F319" s="9" t="s">
        <v>939</v>
      </c>
      <c r="G319" s="9">
        <v>15</v>
      </c>
      <c r="H319" s="9">
        <v>15</v>
      </c>
      <c r="I319" s="9" t="s">
        <v>807</v>
      </c>
      <c r="J319" s="9"/>
      <c r="K319" s="9"/>
    </row>
    <row r="320" s="1" customFormat="1" ht="38.25" spans="1:11">
      <c r="A320" s="9"/>
      <c r="B320" s="9" t="s">
        <v>832</v>
      </c>
      <c r="C320" s="9" t="s">
        <v>833</v>
      </c>
      <c r="D320" s="23" t="s">
        <v>940</v>
      </c>
      <c r="E320" s="9" t="s">
        <v>766</v>
      </c>
      <c r="F320" s="25">
        <v>0.9</v>
      </c>
      <c r="G320" s="9">
        <v>10</v>
      </c>
      <c r="H320" s="9">
        <v>10</v>
      </c>
      <c r="I320" s="9" t="s">
        <v>807</v>
      </c>
      <c r="J320" s="9"/>
      <c r="K320" s="9"/>
    </row>
    <row r="321" s="1" customFormat="1" spans="1:11">
      <c r="A321" s="9" t="s">
        <v>835</v>
      </c>
      <c r="B321" s="9"/>
      <c r="C321" s="9"/>
      <c r="D321" s="9"/>
      <c r="E321" s="9"/>
      <c r="F321" s="9"/>
      <c r="G321" s="49">
        <v>100</v>
      </c>
      <c r="H321" s="50"/>
      <c r="I321" s="50"/>
      <c r="J321" s="50"/>
      <c r="K321" s="52"/>
    </row>
    <row r="322" s="1" customFormat="1" ht="25.5" spans="1:11">
      <c r="A322" s="9" t="s">
        <v>836</v>
      </c>
      <c r="B322" s="23" t="s">
        <v>852</v>
      </c>
      <c r="C322" s="23"/>
      <c r="D322" s="23"/>
      <c r="E322" s="23"/>
      <c r="F322" s="23"/>
      <c r="G322" s="23"/>
      <c r="H322" s="23"/>
      <c r="I322" s="23"/>
      <c r="J322" s="23"/>
      <c r="K322" s="23"/>
    </row>
    <row r="323" s="1" customFormat="1" spans="1:11">
      <c r="A323" s="23" t="s">
        <v>838</v>
      </c>
      <c r="B323" s="23"/>
      <c r="C323" s="23"/>
      <c r="D323" s="23"/>
      <c r="E323" s="23"/>
      <c r="F323" s="23"/>
      <c r="G323" s="23"/>
      <c r="H323" s="23"/>
      <c r="I323" s="23"/>
      <c r="J323" s="23"/>
      <c r="K323" s="23"/>
    </row>
    <row r="324" s="1" customFormat="1" ht="165" customHeight="1" spans="1:11">
      <c r="A324" s="51" t="s">
        <v>839</v>
      </c>
      <c r="B324" s="51"/>
      <c r="C324" s="51"/>
      <c r="D324" s="51"/>
      <c r="E324" s="51"/>
      <c r="F324" s="51"/>
      <c r="G324" s="51"/>
      <c r="H324" s="51"/>
      <c r="I324" s="51"/>
      <c r="J324" s="51"/>
      <c r="K324" s="51"/>
    </row>
    <row r="326" ht="27" spans="1:11">
      <c r="A326" s="4" t="s">
        <v>725</v>
      </c>
      <c r="B326" s="4"/>
      <c r="C326" s="4"/>
      <c r="D326" s="4"/>
      <c r="E326" s="4"/>
      <c r="F326" s="4"/>
      <c r="G326" s="4"/>
      <c r="H326" s="4"/>
      <c r="I326" s="4"/>
      <c r="J326" s="4"/>
      <c r="K326" s="4"/>
    </row>
    <row r="327" ht="13" customHeight="1" spans="1:11">
      <c r="A327" s="36" t="s">
        <v>770</v>
      </c>
      <c r="B327" s="36"/>
      <c r="C327" s="36"/>
      <c r="D327" s="36"/>
      <c r="E327" s="36"/>
      <c r="F327" s="36"/>
      <c r="G327" s="36"/>
      <c r="H327" s="36"/>
      <c r="I327" s="36"/>
      <c r="J327" s="36"/>
      <c r="K327" s="36"/>
    </row>
    <row r="328" s="2" customFormat="1" ht="18.75" spans="1:11">
      <c r="A328" s="37" t="s">
        <v>771</v>
      </c>
      <c r="B328" s="37"/>
      <c r="C328" s="37"/>
      <c r="D328" s="37"/>
      <c r="E328" s="37"/>
      <c r="F328" s="38" t="s">
        <v>840</v>
      </c>
      <c r="G328" s="38"/>
      <c r="H328" s="38"/>
      <c r="I328" s="38"/>
      <c r="J328" s="38"/>
      <c r="K328" s="38"/>
    </row>
    <row r="329" s="1" customFormat="1" ht="18" customHeight="1" spans="1:11">
      <c r="A329" s="9" t="s">
        <v>773</v>
      </c>
      <c r="B329" s="9"/>
      <c r="C329" s="9"/>
      <c r="D329" s="9" t="s">
        <v>941</v>
      </c>
      <c r="E329" s="9"/>
      <c r="F329" s="9"/>
      <c r="G329" s="9"/>
      <c r="H329" s="9"/>
      <c r="I329" s="9"/>
      <c r="J329" s="9"/>
      <c r="K329" s="9"/>
    </row>
    <row r="330" s="1" customFormat="1" ht="18" customHeight="1" spans="1:11">
      <c r="A330" s="9" t="s">
        <v>775</v>
      </c>
      <c r="B330" s="9"/>
      <c r="C330" s="9"/>
      <c r="D330" s="9" t="s">
        <v>731</v>
      </c>
      <c r="E330" s="9"/>
      <c r="F330" s="9" t="s">
        <v>776</v>
      </c>
      <c r="G330" s="9" t="s">
        <v>777</v>
      </c>
      <c r="H330" s="9"/>
      <c r="I330" s="9"/>
      <c r="J330" s="9"/>
      <c r="K330" s="9"/>
    </row>
    <row r="331" ht="25.5" spans="1:11">
      <c r="A331" s="11" t="s">
        <v>732</v>
      </c>
      <c r="B331" s="12"/>
      <c r="C331" s="13"/>
      <c r="D331" s="8" t="s">
        <v>604</v>
      </c>
      <c r="E331" s="8" t="s">
        <v>605</v>
      </c>
      <c r="F331" s="8" t="s">
        <v>606</v>
      </c>
      <c r="G331" s="8" t="s">
        <v>607</v>
      </c>
      <c r="H331" s="8"/>
      <c r="I331" s="8" t="s">
        <v>608</v>
      </c>
      <c r="J331" s="8" t="s">
        <v>609</v>
      </c>
      <c r="K331" s="8" t="s">
        <v>610</v>
      </c>
    </row>
    <row r="332" ht="13.5" spans="1:11">
      <c r="A332" s="14"/>
      <c r="B332" s="15"/>
      <c r="C332" s="16"/>
      <c r="D332" s="8" t="s">
        <v>611</v>
      </c>
      <c r="E332" s="10"/>
      <c r="F332" s="10">
        <v>8.44</v>
      </c>
      <c r="G332" s="10">
        <v>8.44</v>
      </c>
      <c r="H332" s="10"/>
      <c r="I332" s="10">
        <v>10</v>
      </c>
      <c r="J332" s="27">
        <v>1</v>
      </c>
      <c r="K332" s="10">
        <v>10</v>
      </c>
    </row>
    <row r="333" ht="13.5" spans="1:11">
      <c r="A333" s="14"/>
      <c r="B333" s="15"/>
      <c r="C333" s="16"/>
      <c r="D333" s="8" t="s">
        <v>733</v>
      </c>
      <c r="E333" s="10"/>
      <c r="F333" s="10">
        <v>8.44</v>
      </c>
      <c r="G333" s="10">
        <v>8.44</v>
      </c>
      <c r="H333" s="10"/>
      <c r="I333" s="10" t="s">
        <v>498</v>
      </c>
      <c r="J333" s="10" t="s">
        <v>498</v>
      </c>
      <c r="K333" s="10" t="s">
        <v>498</v>
      </c>
    </row>
    <row r="334" ht="13.5" spans="1:11">
      <c r="A334" s="14"/>
      <c r="B334" s="15"/>
      <c r="C334" s="16"/>
      <c r="D334" s="17" t="s">
        <v>734</v>
      </c>
      <c r="E334" s="10"/>
      <c r="F334" s="10"/>
      <c r="G334" s="10"/>
      <c r="H334" s="10"/>
      <c r="I334" s="10" t="s">
        <v>498</v>
      </c>
      <c r="J334" s="10" t="s">
        <v>498</v>
      </c>
      <c r="K334" s="10" t="s">
        <v>498</v>
      </c>
    </row>
    <row r="335" ht="13.5" spans="1:11">
      <c r="A335" s="14"/>
      <c r="B335" s="15"/>
      <c r="C335" s="16"/>
      <c r="D335" s="17" t="s">
        <v>735</v>
      </c>
      <c r="E335" s="10"/>
      <c r="F335" s="10">
        <v>8.44</v>
      </c>
      <c r="G335" s="10">
        <v>8.44</v>
      </c>
      <c r="H335" s="10"/>
      <c r="I335" s="10" t="s">
        <v>498</v>
      </c>
      <c r="J335" s="10" t="s">
        <v>498</v>
      </c>
      <c r="K335" s="10" t="s">
        <v>498</v>
      </c>
    </row>
    <row r="336" ht="13.5" spans="1:11">
      <c r="A336" s="18"/>
      <c r="B336" s="19"/>
      <c r="C336" s="20"/>
      <c r="D336" s="8" t="s">
        <v>614</v>
      </c>
      <c r="E336" s="10"/>
      <c r="F336" s="10"/>
      <c r="G336" s="10"/>
      <c r="H336" s="10"/>
      <c r="I336" s="10" t="s">
        <v>498</v>
      </c>
      <c r="J336" s="10" t="s">
        <v>498</v>
      </c>
      <c r="K336" s="10" t="s">
        <v>498</v>
      </c>
    </row>
    <row r="337" ht="13.5" spans="1:11">
      <c r="A337" s="8" t="s">
        <v>615</v>
      </c>
      <c r="B337" s="8" t="s">
        <v>616</v>
      </c>
      <c r="C337" s="8"/>
      <c r="D337" s="8"/>
      <c r="E337" s="8"/>
      <c r="F337" s="8" t="s">
        <v>617</v>
      </c>
      <c r="G337" s="8"/>
      <c r="H337" s="8"/>
      <c r="I337" s="8"/>
      <c r="J337" s="8"/>
      <c r="K337" s="8"/>
    </row>
    <row r="338" ht="13.5" spans="1:11">
      <c r="A338" s="8"/>
      <c r="B338" s="10" t="s">
        <v>942</v>
      </c>
      <c r="C338" s="10"/>
      <c r="D338" s="10"/>
      <c r="E338" s="10"/>
      <c r="F338" s="10" t="s">
        <v>942</v>
      </c>
      <c r="G338" s="10"/>
      <c r="H338" s="10"/>
      <c r="I338" s="10"/>
      <c r="J338" s="10"/>
      <c r="K338" s="10"/>
    </row>
    <row r="339" ht="25.5" spans="1:11">
      <c r="A339" s="21" t="s">
        <v>737</v>
      </c>
      <c r="B339" s="8" t="s">
        <v>620</v>
      </c>
      <c r="C339" s="8" t="s">
        <v>621</v>
      </c>
      <c r="D339" s="8" t="s">
        <v>622</v>
      </c>
      <c r="E339" s="8" t="s">
        <v>623</v>
      </c>
      <c r="F339" s="8" t="s">
        <v>624</v>
      </c>
      <c r="G339" s="8" t="s">
        <v>608</v>
      </c>
      <c r="H339" s="8" t="s">
        <v>610</v>
      </c>
      <c r="I339" s="8" t="s">
        <v>625</v>
      </c>
      <c r="J339" s="8"/>
      <c r="K339" s="8"/>
    </row>
    <row r="340" ht="13.5" spans="1:11">
      <c r="A340" s="22"/>
      <c r="B340" s="21" t="s">
        <v>943</v>
      </c>
      <c r="C340" s="8" t="s">
        <v>627</v>
      </c>
      <c r="D340" s="26" t="s">
        <v>944</v>
      </c>
      <c r="E340" s="10" t="s">
        <v>945</v>
      </c>
      <c r="F340" s="10" t="s">
        <v>945</v>
      </c>
      <c r="G340" s="10">
        <v>20</v>
      </c>
      <c r="H340" s="10">
        <v>20</v>
      </c>
      <c r="I340" s="10" t="s">
        <v>946</v>
      </c>
      <c r="J340" s="10"/>
      <c r="K340" s="10"/>
    </row>
    <row r="341" ht="13.5" spans="1:11">
      <c r="A341" s="22"/>
      <c r="B341" s="24"/>
      <c r="C341" s="8" t="s">
        <v>680</v>
      </c>
      <c r="D341" s="26" t="s">
        <v>947</v>
      </c>
      <c r="E341" s="27">
        <v>1</v>
      </c>
      <c r="F341" s="27">
        <v>1</v>
      </c>
      <c r="G341" s="10">
        <v>10</v>
      </c>
      <c r="H341" s="10">
        <v>10</v>
      </c>
      <c r="I341" s="10" t="s">
        <v>946</v>
      </c>
      <c r="J341" s="10"/>
      <c r="K341" s="10"/>
    </row>
    <row r="342" ht="25.5" spans="1:11">
      <c r="A342" s="22"/>
      <c r="B342" s="24"/>
      <c r="C342" s="8" t="s">
        <v>689</v>
      </c>
      <c r="D342" s="26" t="s">
        <v>948</v>
      </c>
      <c r="E342" s="10" t="s">
        <v>949</v>
      </c>
      <c r="F342" s="10" t="s">
        <v>949</v>
      </c>
      <c r="G342" s="10">
        <v>10</v>
      </c>
      <c r="H342" s="10">
        <v>10</v>
      </c>
      <c r="I342" s="10" t="s">
        <v>946</v>
      </c>
      <c r="J342" s="10"/>
      <c r="K342" s="10"/>
    </row>
    <row r="343" ht="25.5" spans="1:11">
      <c r="A343" s="22"/>
      <c r="B343" s="24"/>
      <c r="C343" s="8" t="s">
        <v>693</v>
      </c>
      <c r="D343" s="26" t="s">
        <v>950</v>
      </c>
      <c r="E343" s="10" t="s">
        <v>951</v>
      </c>
      <c r="F343" s="10" t="s">
        <v>951</v>
      </c>
      <c r="G343" s="10">
        <v>10</v>
      </c>
      <c r="H343" s="10">
        <v>10</v>
      </c>
      <c r="I343" s="10" t="s">
        <v>946</v>
      </c>
      <c r="J343" s="10"/>
      <c r="K343" s="10"/>
    </row>
    <row r="344" ht="25.5" spans="1:11">
      <c r="A344" s="22"/>
      <c r="B344" s="8" t="s">
        <v>705</v>
      </c>
      <c r="C344" s="8" t="s">
        <v>706</v>
      </c>
      <c r="D344" s="26" t="s">
        <v>952</v>
      </c>
      <c r="E344" s="27">
        <v>1</v>
      </c>
      <c r="F344" s="27">
        <v>1</v>
      </c>
      <c r="G344" s="10">
        <v>30</v>
      </c>
      <c r="H344" s="10">
        <v>30</v>
      </c>
      <c r="I344" s="10" t="s">
        <v>946</v>
      </c>
      <c r="J344" s="10"/>
      <c r="K344" s="10"/>
    </row>
    <row r="345" ht="13.5" spans="1:11">
      <c r="A345" s="22"/>
      <c r="B345" s="21" t="s">
        <v>763</v>
      </c>
      <c r="C345" s="21" t="s">
        <v>764</v>
      </c>
      <c r="D345" s="26" t="s">
        <v>953</v>
      </c>
      <c r="E345" s="27">
        <v>1</v>
      </c>
      <c r="F345" s="27">
        <v>1</v>
      </c>
      <c r="G345" s="10">
        <v>10</v>
      </c>
      <c r="H345" s="10">
        <v>10</v>
      </c>
      <c r="I345" s="57" t="s">
        <v>946</v>
      </c>
      <c r="J345" s="58"/>
      <c r="K345" s="59"/>
    </row>
    <row r="346" ht="13.5" spans="1:11">
      <c r="A346" s="22"/>
      <c r="B346" s="22"/>
      <c r="C346" s="22"/>
      <c r="D346" s="26"/>
      <c r="E346" s="10"/>
      <c r="F346" s="10"/>
      <c r="G346" s="10"/>
      <c r="H346" s="10"/>
      <c r="I346" s="60"/>
      <c r="J346" s="61"/>
      <c r="K346" s="62"/>
    </row>
    <row r="347" ht="13.5" spans="1:11">
      <c r="A347" s="8" t="s">
        <v>720</v>
      </c>
      <c r="B347" s="8"/>
      <c r="C347" s="8"/>
      <c r="D347" s="8"/>
      <c r="E347" s="8"/>
      <c r="F347" s="8"/>
      <c r="G347" s="10">
        <v>100</v>
      </c>
      <c r="H347" s="10"/>
      <c r="I347" s="10"/>
      <c r="J347" s="10"/>
      <c r="K347" s="10"/>
    </row>
    <row r="348" ht="13.5" spans="1:11">
      <c r="A348" s="21" t="s">
        <v>721</v>
      </c>
      <c r="B348" s="26" t="s">
        <v>954</v>
      </c>
      <c r="C348" s="26"/>
      <c r="D348" s="26"/>
      <c r="E348" s="26"/>
      <c r="F348" s="26"/>
      <c r="G348" s="26"/>
      <c r="H348" s="26"/>
      <c r="I348" s="26"/>
      <c r="J348" s="26"/>
      <c r="K348" s="26"/>
    </row>
    <row r="349" ht="13.5" spans="1:11">
      <c r="A349" s="28"/>
      <c r="B349" s="26"/>
      <c r="C349" s="26"/>
      <c r="D349" s="26"/>
      <c r="E349" s="26"/>
      <c r="F349" s="26"/>
      <c r="G349" s="26"/>
      <c r="H349" s="26"/>
      <c r="I349" s="26"/>
      <c r="J349" s="26"/>
      <c r="K349" s="26"/>
    </row>
    <row r="350" ht="13.5" spans="1:11">
      <c r="A350" s="26" t="s">
        <v>723</v>
      </c>
      <c r="B350" s="26"/>
      <c r="C350" s="26"/>
      <c r="D350" s="26"/>
      <c r="E350" s="26"/>
      <c r="F350" s="26"/>
      <c r="G350" s="26"/>
      <c r="H350" s="26"/>
      <c r="I350" s="26"/>
      <c r="J350" s="26"/>
      <c r="K350" s="26"/>
    </row>
    <row r="351" ht="13.5" spans="1:11">
      <c r="A351" s="29" t="s">
        <v>768</v>
      </c>
      <c r="B351" s="30"/>
      <c r="C351" s="30"/>
      <c r="D351" s="30"/>
      <c r="E351" s="30"/>
      <c r="F351" s="30"/>
      <c r="G351" s="30"/>
      <c r="H351" s="30"/>
      <c r="I351" s="30"/>
      <c r="J351" s="30"/>
      <c r="K351" s="46"/>
    </row>
    <row r="352" ht="13.5" spans="1:11">
      <c r="A352" s="31"/>
      <c r="B352" s="32"/>
      <c r="C352" s="32"/>
      <c r="D352" s="32"/>
      <c r="E352" s="32"/>
      <c r="F352" s="32"/>
      <c r="G352" s="32"/>
      <c r="H352" s="32"/>
      <c r="I352" s="32"/>
      <c r="J352" s="32"/>
      <c r="K352" s="47"/>
    </row>
    <row r="353" ht="13.5" spans="1:11">
      <c r="A353" s="31"/>
      <c r="B353" s="32"/>
      <c r="C353" s="32"/>
      <c r="D353" s="32"/>
      <c r="E353" s="32"/>
      <c r="F353" s="32"/>
      <c r="G353" s="32"/>
      <c r="H353" s="32"/>
      <c r="I353" s="32"/>
      <c r="J353" s="32"/>
      <c r="K353" s="47"/>
    </row>
    <row r="354" ht="13.5" spans="1:11">
      <c r="A354" s="31"/>
      <c r="B354" s="32"/>
      <c r="C354" s="32"/>
      <c r="D354" s="32"/>
      <c r="E354" s="32"/>
      <c r="F354" s="32"/>
      <c r="G354" s="32"/>
      <c r="H354" s="32"/>
      <c r="I354" s="32"/>
      <c r="J354" s="32"/>
      <c r="K354" s="47"/>
    </row>
    <row r="355" ht="13.5" spans="1:11">
      <c r="A355" s="31"/>
      <c r="B355" s="32"/>
      <c r="C355" s="32"/>
      <c r="D355" s="32"/>
      <c r="E355" s="32"/>
      <c r="F355" s="32"/>
      <c r="G355" s="32"/>
      <c r="H355" s="32"/>
      <c r="I355" s="32"/>
      <c r="J355" s="32"/>
      <c r="K355" s="47"/>
    </row>
    <row r="356" ht="99" customHeight="1" spans="1:11">
      <c r="A356" s="33"/>
      <c r="B356" s="34"/>
      <c r="C356" s="34"/>
      <c r="D356" s="34"/>
      <c r="E356" s="34"/>
      <c r="F356" s="34"/>
      <c r="G356" s="34"/>
      <c r="H356" s="34"/>
      <c r="I356" s="34"/>
      <c r="J356" s="34"/>
      <c r="K356" s="48"/>
    </row>
    <row r="358" ht="27" spans="1:11">
      <c r="A358" s="4" t="s">
        <v>725</v>
      </c>
      <c r="B358" s="4"/>
      <c r="C358" s="4"/>
      <c r="D358" s="4"/>
      <c r="E358" s="4"/>
      <c r="F358" s="4"/>
      <c r="G358" s="4"/>
      <c r="H358" s="4"/>
      <c r="I358" s="4"/>
      <c r="J358" s="4"/>
      <c r="K358" s="4"/>
    </row>
    <row r="359" ht="18.75" spans="1:11">
      <c r="A359" s="36" t="s">
        <v>770</v>
      </c>
      <c r="B359" s="36"/>
      <c r="C359" s="36"/>
      <c r="D359" s="36"/>
      <c r="E359" s="36"/>
      <c r="F359" s="36"/>
      <c r="G359" s="36"/>
      <c r="H359" s="36"/>
      <c r="I359" s="36"/>
      <c r="J359" s="36"/>
      <c r="K359" s="36"/>
    </row>
    <row r="360" ht="18.75" spans="1:11">
      <c r="A360" s="37" t="s">
        <v>771</v>
      </c>
      <c r="B360" s="37"/>
      <c r="C360" s="37"/>
      <c r="D360" s="37"/>
      <c r="E360" s="37"/>
      <c r="F360" s="38" t="s">
        <v>840</v>
      </c>
      <c r="G360" s="38"/>
      <c r="H360" s="38"/>
      <c r="I360" s="38"/>
      <c r="J360" s="38"/>
      <c r="K360" s="38"/>
    </row>
    <row r="361" ht="13.5" spans="1:11">
      <c r="A361" s="9" t="s">
        <v>773</v>
      </c>
      <c r="B361" s="9"/>
      <c r="C361" s="9"/>
      <c r="D361" s="9" t="s">
        <v>955</v>
      </c>
      <c r="E361" s="9"/>
      <c r="F361" s="9"/>
      <c r="G361" s="9"/>
      <c r="H361" s="9"/>
      <c r="I361" s="9"/>
      <c r="J361" s="9"/>
      <c r="K361" s="9"/>
    </row>
    <row r="362" ht="13.5" spans="1:11">
      <c r="A362" s="9" t="s">
        <v>775</v>
      </c>
      <c r="B362" s="9"/>
      <c r="C362" s="9"/>
      <c r="D362" s="9" t="s">
        <v>731</v>
      </c>
      <c r="E362" s="9"/>
      <c r="F362" s="9" t="s">
        <v>776</v>
      </c>
      <c r="G362" s="9" t="s">
        <v>777</v>
      </c>
      <c r="H362" s="9"/>
      <c r="I362" s="9"/>
      <c r="J362" s="9"/>
      <c r="K362" s="9"/>
    </row>
    <row r="363" ht="25.5" spans="1:11">
      <c r="A363" s="11" t="s">
        <v>732</v>
      </c>
      <c r="B363" s="12"/>
      <c r="C363" s="13"/>
      <c r="D363" s="8" t="s">
        <v>604</v>
      </c>
      <c r="E363" s="8" t="s">
        <v>605</v>
      </c>
      <c r="F363" s="8" t="s">
        <v>606</v>
      </c>
      <c r="G363" s="8" t="s">
        <v>607</v>
      </c>
      <c r="H363" s="8"/>
      <c r="I363" s="8" t="s">
        <v>608</v>
      </c>
      <c r="J363" s="8" t="s">
        <v>609</v>
      </c>
      <c r="K363" s="8" t="s">
        <v>610</v>
      </c>
    </row>
    <row r="364" ht="13.5" spans="1:11">
      <c r="A364" s="14"/>
      <c r="B364" s="15"/>
      <c r="C364" s="16"/>
      <c r="D364" s="8" t="s">
        <v>611</v>
      </c>
      <c r="E364" s="10"/>
      <c r="F364" s="10">
        <v>2000</v>
      </c>
      <c r="G364" s="54">
        <v>2000</v>
      </c>
      <c r="H364" s="55"/>
      <c r="I364" s="10">
        <v>10</v>
      </c>
      <c r="J364" s="27">
        <v>1</v>
      </c>
      <c r="K364" s="10">
        <v>10</v>
      </c>
    </row>
    <row r="365" ht="13.5" spans="1:11">
      <c r="A365" s="14"/>
      <c r="B365" s="15"/>
      <c r="C365" s="16"/>
      <c r="D365" s="8" t="s">
        <v>733</v>
      </c>
      <c r="E365" s="10"/>
      <c r="F365" s="10">
        <v>2000</v>
      </c>
      <c r="G365" s="54">
        <v>2000</v>
      </c>
      <c r="H365" s="55"/>
      <c r="I365" s="10" t="s">
        <v>498</v>
      </c>
      <c r="J365" s="10" t="s">
        <v>498</v>
      </c>
      <c r="K365" s="10" t="s">
        <v>498</v>
      </c>
    </row>
    <row r="366" ht="13.5" spans="1:11">
      <c r="A366" s="14"/>
      <c r="B366" s="15"/>
      <c r="C366" s="16"/>
      <c r="D366" s="17" t="s">
        <v>734</v>
      </c>
      <c r="E366" s="10"/>
      <c r="F366" s="10">
        <v>2000</v>
      </c>
      <c r="G366" s="54">
        <v>2000</v>
      </c>
      <c r="H366" s="55"/>
      <c r="I366" s="10" t="s">
        <v>498</v>
      </c>
      <c r="J366" s="10" t="s">
        <v>498</v>
      </c>
      <c r="K366" s="10" t="s">
        <v>498</v>
      </c>
    </row>
    <row r="367" ht="13.5" spans="1:11">
      <c r="A367" s="14"/>
      <c r="B367" s="15"/>
      <c r="C367" s="16"/>
      <c r="D367" s="17" t="s">
        <v>735</v>
      </c>
      <c r="E367" s="10"/>
      <c r="F367" s="10"/>
      <c r="G367" s="10"/>
      <c r="H367" s="10"/>
      <c r="I367" s="10" t="s">
        <v>498</v>
      </c>
      <c r="J367" s="10" t="s">
        <v>498</v>
      </c>
      <c r="K367" s="10" t="s">
        <v>498</v>
      </c>
    </row>
    <row r="368" ht="13.5" spans="1:11">
      <c r="A368" s="18"/>
      <c r="B368" s="19"/>
      <c r="C368" s="20"/>
      <c r="D368" s="8" t="s">
        <v>614</v>
      </c>
      <c r="E368" s="10"/>
      <c r="F368" s="10"/>
      <c r="G368" s="10"/>
      <c r="H368" s="10"/>
      <c r="I368" s="10" t="s">
        <v>498</v>
      </c>
      <c r="J368" s="10" t="s">
        <v>498</v>
      </c>
      <c r="K368" s="10" t="s">
        <v>498</v>
      </c>
    </row>
    <row r="369" ht="13.5" spans="1:11">
      <c r="A369" s="8" t="s">
        <v>615</v>
      </c>
      <c r="B369" s="8" t="s">
        <v>616</v>
      </c>
      <c r="C369" s="8"/>
      <c r="D369" s="8"/>
      <c r="E369" s="8"/>
      <c r="F369" s="8" t="s">
        <v>617</v>
      </c>
      <c r="G369" s="8"/>
      <c r="H369" s="8"/>
      <c r="I369" s="8"/>
      <c r="J369" s="8"/>
      <c r="K369" s="8"/>
    </row>
    <row r="370" ht="13.5" spans="1:11">
      <c r="A370" s="8"/>
      <c r="B370" s="10"/>
      <c r="C370" s="10"/>
      <c r="D370" s="10"/>
      <c r="E370" s="10"/>
      <c r="F370" s="10"/>
      <c r="G370" s="10"/>
      <c r="H370" s="10"/>
      <c r="I370" s="10"/>
      <c r="J370" s="10"/>
      <c r="K370" s="10"/>
    </row>
    <row r="371" ht="25.5" spans="1:11">
      <c r="A371" s="21" t="s">
        <v>737</v>
      </c>
      <c r="B371" s="8" t="s">
        <v>620</v>
      </c>
      <c r="C371" s="8" t="s">
        <v>621</v>
      </c>
      <c r="D371" s="8" t="s">
        <v>622</v>
      </c>
      <c r="E371" s="8" t="s">
        <v>623</v>
      </c>
      <c r="F371" s="8" t="s">
        <v>624</v>
      </c>
      <c r="G371" s="8" t="s">
        <v>608</v>
      </c>
      <c r="H371" s="8" t="s">
        <v>610</v>
      </c>
      <c r="I371" s="8" t="s">
        <v>625</v>
      </c>
      <c r="J371" s="8"/>
      <c r="K371" s="8"/>
    </row>
    <row r="372" ht="13.5" spans="1:11">
      <c r="A372" s="22"/>
      <c r="B372" s="21" t="s">
        <v>943</v>
      </c>
      <c r="C372" s="8" t="s">
        <v>627</v>
      </c>
      <c r="D372" s="26" t="s">
        <v>956</v>
      </c>
      <c r="E372" s="27">
        <v>1</v>
      </c>
      <c r="F372" s="27">
        <v>1</v>
      </c>
      <c r="G372" s="10">
        <v>10</v>
      </c>
      <c r="H372" s="10">
        <v>5</v>
      </c>
      <c r="I372" s="10" t="s">
        <v>957</v>
      </c>
      <c r="J372" s="10"/>
      <c r="K372" s="10"/>
    </row>
    <row r="373" ht="13.5" spans="1:11">
      <c r="A373" s="22"/>
      <c r="B373" s="24"/>
      <c r="C373" s="8"/>
      <c r="D373" s="26" t="s">
        <v>958</v>
      </c>
      <c r="E373" s="27">
        <v>1</v>
      </c>
      <c r="F373" s="27">
        <v>1</v>
      </c>
      <c r="G373" s="10">
        <v>5</v>
      </c>
      <c r="H373" s="10">
        <v>2.5</v>
      </c>
      <c r="I373" s="10" t="s">
        <v>957</v>
      </c>
      <c r="J373" s="10"/>
      <c r="K373" s="10"/>
    </row>
    <row r="374" ht="13.5" spans="1:11">
      <c r="A374" s="22"/>
      <c r="B374" s="24"/>
      <c r="C374" s="8"/>
      <c r="D374" s="56" t="s">
        <v>959</v>
      </c>
      <c r="E374" s="27">
        <v>1</v>
      </c>
      <c r="F374" s="27">
        <v>1</v>
      </c>
      <c r="G374" s="10">
        <v>5</v>
      </c>
      <c r="H374" s="10">
        <v>2.5</v>
      </c>
      <c r="I374" s="10" t="s">
        <v>957</v>
      </c>
      <c r="J374" s="10"/>
      <c r="K374" s="10"/>
    </row>
    <row r="375" ht="13.5" spans="1:11">
      <c r="A375" s="22"/>
      <c r="B375" s="24"/>
      <c r="C375" s="8" t="s">
        <v>680</v>
      </c>
      <c r="D375" s="26" t="s">
        <v>960</v>
      </c>
      <c r="E375" s="27">
        <v>1</v>
      </c>
      <c r="F375" s="27">
        <v>1</v>
      </c>
      <c r="G375" s="10">
        <v>10</v>
      </c>
      <c r="H375" s="10">
        <v>5</v>
      </c>
      <c r="I375" s="10" t="s">
        <v>957</v>
      </c>
      <c r="J375" s="10"/>
      <c r="K375" s="10"/>
    </row>
    <row r="376" ht="13.5" spans="1:11">
      <c r="A376" s="22"/>
      <c r="B376" s="24"/>
      <c r="C376" s="8" t="s">
        <v>689</v>
      </c>
      <c r="D376" s="26" t="s">
        <v>961</v>
      </c>
      <c r="E376" s="27">
        <v>1</v>
      </c>
      <c r="F376" s="27">
        <v>1</v>
      </c>
      <c r="G376" s="10">
        <v>5</v>
      </c>
      <c r="H376" s="10">
        <v>5</v>
      </c>
      <c r="I376" s="10" t="s">
        <v>946</v>
      </c>
      <c r="J376" s="10"/>
      <c r="K376" s="10"/>
    </row>
    <row r="377" ht="13.5" spans="1:11">
      <c r="A377" s="22"/>
      <c r="B377" s="24"/>
      <c r="C377" s="8"/>
      <c r="D377" s="26" t="s">
        <v>962</v>
      </c>
      <c r="E377" s="27">
        <v>1</v>
      </c>
      <c r="F377" s="27">
        <v>1</v>
      </c>
      <c r="G377" s="10">
        <v>5</v>
      </c>
      <c r="H377" s="10">
        <v>2.5</v>
      </c>
      <c r="I377" s="10" t="s">
        <v>957</v>
      </c>
      <c r="J377" s="10"/>
      <c r="K377" s="10"/>
    </row>
    <row r="378" ht="13.5" spans="1:11">
      <c r="A378" s="22"/>
      <c r="B378" s="24"/>
      <c r="C378" s="8"/>
      <c r="D378" s="56" t="s">
        <v>963</v>
      </c>
      <c r="E378" s="27">
        <v>1</v>
      </c>
      <c r="F378" s="27">
        <v>1</v>
      </c>
      <c r="G378" s="10">
        <v>5</v>
      </c>
      <c r="H378" s="10">
        <v>5</v>
      </c>
      <c r="I378" s="10" t="s">
        <v>946</v>
      </c>
      <c r="J378" s="10"/>
      <c r="K378" s="10"/>
    </row>
    <row r="379" ht="13.5" spans="1:11">
      <c r="A379" s="22"/>
      <c r="B379" s="24"/>
      <c r="C379" s="8" t="s">
        <v>693</v>
      </c>
      <c r="D379" s="26" t="s">
        <v>964</v>
      </c>
      <c r="E379" s="27">
        <v>0.1</v>
      </c>
      <c r="F379" s="27">
        <v>0.1</v>
      </c>
      <c r="G379" s="10">
        <v>5</v>
      </c>
      <c r="H379" s="10">
        <v>5</v>
      </c>
      <c r="I379" s="10" t="s">
        <v>946</v>
      </c>
      <c r="J379" s="10"/>
      <c r="K379" s="10"/>
    </row>
    <row r="380" ht="13.5" spans="1:11">
      <c r="A380" s="22"/>
      <c r="B380" s="21" t="s">
        <v>965</v>
      </c>
      <c r="C380" s="8" t="s">
        <v>966</v>
      </c>
      <c r="D380" s="26" t="s">
        <v>967</v>
      </c>
      <c r="E380" s="10" t="s">
        <v>968</v>
      </c>
      <c r="F380" s="10" t="s">
        <v>968</v>
      </c>
      <c r="G380" s="10">
        <v>10</v>
      </c>
      <c r="H380" s="10">
        <v>10</v>
      </c>
      <c r="I380" s="10" t="s">
        <v>946</v>
      </c>
      <c r="J380" s="10"/>
      <c r="K380" s="10"/>
    </row>
    <row r="381" ht="13.5" spans="1:11">
      <c r="A381" s="22"/>
      <c r="B381" s="22"/>
      <c r="C381" s="8" t="s">
        <v>706</v>
      </c>
      <c r="D381" s="26" t="s">
        <v>969</v>
      </c>
      <c r="E381" s="10" t="s">
        <v>970</v>
      </c>
      <c r="F381" s="10" t="s">
        <v>970</v>
      </c>
      <c r="G381" s="10">
        <v>10</v>
      </c>
      <c r="H381" s="10">
        <v>10</v>
      </c>
      <c r="I381" s="10" t="s">
        <v>946</v>
      </c>
      <c r="J381" s="10"/>
      <c r="K381" s="10"/>
    </row>
    <row r="382" ht="13.5" spans="1:11">
      <c r="A382" s="22"/>
      <c r="B382" s="22"/>
      <c r="C382" s="8" t="s">
        <v>762</v>
      </c>
      <c r="D382" s="26" t="s">
        <v>971</v>
      </c>
      <c r="E382" s="10" t="s">
        <v>972</v>
      </c>
      <c r="F382" s="10" t="s">
        <v>972</v>
      </c>
      <c r="G382" s="10">
        <v>5</v>
      </c>
      <c r="H382" s="10">
        <v>5</v>
      </c>
      <c r="I382" s="10" t="s">
        <v>946</v>
      </c>
      <c r="J382" s="10"/>
      <c r="K382" s="10"/>
    </row>
    <row r="383" ht="25.5" spans="1:11">
      <c r="A383" s="22"/>
      <c r="B383" s="22"/>
      <c r="C383" s="8" t="s">
        <v>973</v>
      </c>
      <c r="D383" s="26" t="s">
        <v>974</v>
      </c>
      <c r="E383" s="10" t="s">
        <v>975</v>
      </c>
      <c r="F383" s="10" t="s">
        <v>975</v>
      </c>
      <c r="G383" s="10">
        <v>5</v>
      </c>
      <c r="H383" s="10">
        <v>5</v>
      </c>
      <c r="I383" s="10" t="s">
        <v>946</v>
      </c>
      <c r="J383" s="10"/>
      <c r="K383" s="10"/>
    </row>
    <row r="384" ht="13.5" spans="1:11">
      <c r="A384" s="22"/>
      <c r="B384" s="21" t="s">
        <v>763</v>
      </c>
      <c r="C384" s="21" t="s">
        <v>764</v>
      </c>
      <c r="D384" s="26" t="s">
        <v>976</v>
      </c>
      <c r="E384" s="10" t="s">
        <v>977</v>
      </c>
      <c r="F384" s="10" t="s">
        <v>977</v>
      </c>
      <c r="G384" s="10">
        <v>10</v>
      </c>
      <c r="H384" s="10">
        <v>10</v>
      </c>
      <c r="I384" s="57" t="s">
        <v>957</v>
      </c>
      <c r="J384" s="58"/>
      <c r="K384" s="59"/>
    </row>
    <row r="385" ht="13.5" spans="1:11">
      <c r="A385" s="22"/>
      <c r="B385" s="22"/>
      <c r="C385" s="22"/>
      <c r="D385" s="26"/>
      <c r="E385" s="10"/>
      <c r="F385" s="10"/>
      <c r="G385" s="10"/>
      <c r="H385" s="10"/>
      <c r="I385" s="60"/>
      <c r="J385" s="61"/>
      <c r="K385" s="62"/>
    </row>
    <row r="386" ht="13.5" spans="1:11">
      <c r="A386" s="8" t="s">
        <v>720</v>
      </c>
      <c r="B386" s="8"/>
      <c r="C386" s="8"/>
      <c r="D386" s="8"/>
      <c r="E386" s="8"/>
      <c r="F386" s="8"/>
      <c r="G386" s="10">
        <v>100</v>
      </c>
      <c r="H386" s="10"/>
      <c r="I386" s="10"/>
      <c r="J386" s="10"/>
      <c r="K386" s="10"/>
    </row>
    <row r="387" ht="13.5" spans="1:11">
      <c r="A387" s="21" t="s">
        <v>721</v>
      </c>
      <c r="B387" s="26" t="s">
        <v>978</v>
      </c>
      <c r="C387" s="26"/>
      <c r="D387" s="26"/>
      <c r="E387" s="26"/>
      <c r="F387" s="26"/>
      <c r="G387" s="26"/>
      <c r="H387" s="26"/>
      <c r="I387" s="26"/>
      <c r="J387" s="26"/>
      <c r="K387" s="26"/>
    </row>
    <row r="388" ht="13.5" spans="1:11">
      <c r="A388" s="28"/>
      <c r="B388" s="26"/>
      <c r="C388" s="26"/>
      <c r="D388" s="26"/>
      <c r="E388" s="26"/>
      <c r="F388" s="26"/>
      <c r="G388" s="26"/>
      <c r="H388" s="26"/>
      <c r="I388" s="26"/>
      <c r="J388" s="26"/>
      <c r="K388" s="26"/>
    </row>
    <row r="389" ht="13.5" spans="1:11">
      <c r="A389" s="26" t="s">
        <v>723</v>
      </c>
      <c r="B389" s="26"/>
      <c r="C389" s="26"/>
      <c r="D389" s="26"/>
      <c r="E389" s="26"/>
      <c r="F389" s="26"/>
      <c r="G389" s="26"/>
      <c r="H389" s="26"/>
      <c r="I389" s="26"/>
      <c r="J389" s="26"/>
      <c r="K389" s="26"/>
    </row>
    <row r="390" ht="13.5" spans="1:11">
      <c r="A390" s="29" t="s">
        <v>768</v>
      </c>
      <c r="B390" s="30"/>
      <c r="C390" s="30"/>
      <c r="D390" s="30"/>
      <c r="E390" s="30"/>
      <c r="F390" s="30"/>
      <c r="G390" s="30"/>
      <c r="H390" s="30"/>
      <c r="I390" s="30"/>
      <c r="J390" s="30"/>
      <c r="K390" s="46"/>
    </row>
    <row r="391" ht="13.5" spans="1:11">
      <c r="A391" s="31"/>
      <c r="B391" s="32"/>
      <c r="C391" s="32"/>
      <c r="D391" s="32"/>
      <c r="E391" s="32"/>
      <c r="F391" s="32"/>
      <c r="G391" s="32"/>
      <c r="H391" s="32"/>
      <c r="I391" s="32"/>
      <c r="J391" s="32"/>
      <c r="K391" s="47"/>
    </row>
    <row r="392" ht="13.5" spans="1:11">
      <c r="A392" s="31"/>
      <c r="B392" s="32"/>
      <c r="C392" s="32"/>
      <c r="D392" s="32"/>
      <c r="E392" s="32"/>
      <c r="F392" s="32"/>
      <c r="G392" s="32"/>
      <c r="H392" s="32"/>
      <c r="I392" s="32"/>
      <c r="J392" s="32"/>
      <c r="K392" s="47"/>
    </row>
    <row r="393" ht="13.5" spans="1:11">
      <c r="A393" s="31"/>
      <c r="B393" s="32"/>
      <c r="C393" s="32"/>
      <c r="D393" s="32"/>
      <c r="E393" s="32"/>
      <c r="F393" s="32"/>
      <c r="G393" s="32"/>
      <c r="H393" s="32"/>
      <c r="I393" s="32"/>
      <c r="J393" s="32"/>
      <c r="K393" s="47"/>
    </row>
    <row r="394" ht="13.5" spans="1:11">
      <c r="A394" s="31"/>
      <c r="B394" s="32"/>
      <c r="C394" s="32"/>
      <c r="D394" s="32"/>
      <c r="E394" s="32"/>
      <c r="F394" s="32"/>
      <c r="G394" s="32"/>
      <c r="H394" s="32"/>
      <c r="I394" s="32"/>
      <c r="J394" s="32"/>
      <c r="K394" s="47"/>
    </row>
    <row r="395" ht="95" customHeight="1" spans="1:11">
      <c r="A395" s="33"/>
      <c r="B395" s="34"/>
      <c r="C395" s="34"/>
      <c r="D395" s="34"/>
      <c r="E395" s="34"/>
      <c r="F395" s="34"/>
      <c r="G395" s="34"/>
      <c r="H395" s="34"/>
      <c r="I395" s="34"/>
      <c r="J395" s="34"/>
      <c r="K395" s="48"/>
    </row>
    <row r="397" ht="27" spans="1:11">
      <c r="A397" s="4" t="s">
        <v>725</v>
      </c>
      <c r="B397" s="4"/>
      <c r="C397" s="4"/>
      <c r="D397" s="4"/>
      <c r="E397" s="4"/>
      <c r="F397" s="4"/>
      <c r="G397" s="4"/>
      <c r="H397" s="4"/>
      <c r="I397" s="4"/>
      <c r="J397" s="4"/>
      <c r="K397" s="4"/>
    </row>
    <row r="398" ht="18.75" spans="1:11">
      <c r="A398" s="36" t="s">
        <v>770</v>
      </c>
      <c r="B398" s="36"/>
      <c r="C398" s="36"/>
      <c r="D398" s="36"/>
      <c r="E398" s="36"/>
      <c r="F398" s="36"/>
      <c r="G398" s="36"/>
      <c r="H398" s="36"/>
      <c r="I398" s="36"/>
      <c r="J398" s="36"/>
      <c r="K398" s="36"/>
    </row>
    <row r="399" ht="18.75" spans="1:11">
      <c r="A399" s="37" t="s">
        <v>771</v>
      </c>
      <c r="B399" s="37"/>
      <c r="C399" s="37"/>
      <c r="D399" s="37"/>
      <c r="E399" s="37"/>
      <c r="F399" s="38" t="s">
        <v>840</v>
      </c>
      <c r="G399" s="38"/>
      <c r="H399" s="38"/>
      <c r="I399" s="38"/>
      <c r="J399" s="38"/>
      <c r="K399" s="38"/>
    </row>
    <row r="400" ht="13.5" spans="1:11">
      <c r="A400" s="9" t="s">
        <v>773</v>
      </c>
      <c r="B400" s="9"/>
      <c r="C400" s="9"/>
      <c r="D400" s="9" t="s">
        <v>979</v>
      </c>
      <c r="E400" s="9"/>
      <c r="F400" s="9"/>
      <c r="G400" s="9"/>
      <c r="H400" s="9"/>
      <c r="I400" s="9"/>
      <c r="J400" s="9"/>
      <c r="K400" s="9"/>
    </row>
    <row r="401" ht="13.5" spans="1:11">
      <c r="A401" s="9" t="s">
        <v>775</v>
      </c>
      <c r="B401" s="9"/>
      <c r="C401" s="9"/>
      <c r="D401" s="9" t="s">
        <v>731</v>
      </c>
      <c r="E401" s="9"/>
      <c r="F401" s="9" t="s">
        <v>776</v>
      </c>
      <c r="G401" s="9" t="s">
        <v>777</v>
      </c>
      <c r="H401" s="9"/>
      <c r="I401" s="9"/>
      <c r="J401" s="9"/>
      <c r="K401" s="9"/>
    </row>
    <row r="402" ht="25.5" spans="1:11">
      <c r="A402" s="11" t="s">
        <v>732</v>
      </c>
      <c r="B402" s="12"/>
      <c r="C402" s="13"/>
      <c r="D402" s="8" t="s">
        <v>604</v>
      </c>
      <c r="E402" s="8" t="s">
        <v>605</v>
      </c>
      <c r="F402" s="8" t="s">
        <v>606</v>
      </c>
      <c r="G402" s="8" t="s">
        <v>607</v>
      </c>
      <c r="H402" s="8"/>
      <c r="I402" s="8" t="s">
        <v>608</v>
      </c>
      <c r="J402" s="8" t="s">
        <v>609</v>
      </c>
      <c r="K402" s="8" t="s">
        <v>610</v>
      </c>
    </row>
    <row r="403" ht="13.5" spans="1:11">
      <c r="A403" s="14"/>
      <c r="B403" s="15"/>
      <c r="C403" s="16"/>
      <c r="D403" s="8" t="s">
        <v>611</v>
      </c>
      <c r="E403" s="10"/>
      <c r="F403" s="10">
        <v>5105.99</v>
      </c>
      <c r="G403" s="54">
        <v>5105.99</v>
      </c>
      <c r="H403" s="55"/>
      <c r="I403" s="10">
        <v>10</v>
      </c>
      <c r="J403" s="27">
        <v>1</v>
      </c>
      <c r="K403" s="10">
        <v>10</v>
      </c>
    </row>
    <row r="404" ht="13.5" spans="1:11">
      <c r="A404" s="14"/>
      <c r="B404" s="15"/>
      <c r="C404" s="16"/>
      <c r="D404" s="8" t="s">
        <v>733</v>
      </c>
      <c r="E404" s="10"/>
      <c r="F404" s="10">
        <v>5105.99</v>
      </c>
      <c r="G404" s="54">
        <v>5105.99</v>
      </c>
      <c r="H404" s="55"/>
      <c r="I404" s="10" t="s">
        <v>498</v>
      </c>
      <c r="J404" s="10" t="s">
        <v>498</v>
      </c>
      <c r="K404" s="10" t="s">
        <v>498</v>
      </c>
    </row>
    <row r="405" ht="13.5" spans="1:11">
      <c r="A405" s="14"/>
      <c r="B405" s="15"/>
      <c r="C405" s="16"/>
      <c r="D405" s="17" t="s">
        <v>734</v>
      </c>
      <c r="E405" s="10"/>
      <c r="F405" s="10"/>
      <c r="G405" s="54"/>
      <c r="H405" s="55"/>
      <c r="I405" s="10" t="s">
        <v>498</v>
      </c>
      <c r="J405" s="10" t="s">
        <v>498</v>
      </c>
      <c r="K405" s="10" t="s">
        <v>498</v>
      </c>
    </row>
    <row r="406" ht="13.5" spans="1:11">
      <c r="A406" s="14"/>
      <c r="B406" s="15"/>
      <c r="C406" s="16"/>
      <c r="D406" s="17" t="s">
        <v>735</v>
      </c>
      <c r="E406" s="10"/>
      <c r="F406" s="10">
        <v>5105.99</v>
      </c>
      <c r="G406" s="54">
        <v>5105.99</v>
      </c>
      <c r="H406" s="55"/>
      <c r="I406" s="10" t="s">
        <v>498</v>
      </c>
      <c r="J406" s="10" t="s">
        <v>498</v>
      </c>
      <c r="K406" s="10" t="s">
        <v>498</v>
      </c>
    </row>
    <row r="407" ht="13.5" spans="1:11">
      <c r="A407" s="18"/>
      <c r="B407" s="19"/>
      <c r="C407" s="20"/>
      <c r="D407" s="8" t="s">
        <v>614</v>
      </c>
      <c r="E407" s="10"/>
      <c r="F407" s="10"/>
      <c r="G407" s="10"/>
      <c r="H407" s="10"/>
      <c r="I407" s="10" t="s">
        <v>498</v>
      </c>
      <c r="J407" s="10" t="s">
        <v>498</v>
      </c>
      <c r="K407" s="10" t="s">
        <v>498</v>
      </c>
    </row>
    <row r="408" ht="13.5" spans="1:11">
      <c r="A408" s="8" t="s">
        <v>615</v>
      </c>
      <c r="B408" s="8" t="s">
        <v>616</v>
      </c>
      <c r="C408" s="8"/>
      <c r="D408" s="8"/>
      <c r="E408" s="8"/>
      <c r="F408" s="8" t="s">
        <v>617</v>
      </c>
      <c r="G408" s="8"/>
      <c r="H408" s="8"/>
      <c r="I408" s="8"/>
      <c r="J408" s="8"/>
      <c r="K408" s="8"/>
    </row>
    <row r="409" ht="32" customHeight="1" spans="1:11">
      <c r="A409" s="8"/>
      <c r="B409" s="10" t="s">
        <v>980</v>
      </c>
      <c r="C409" s="10"/>
      <c r="D409" s="10"/>
      <c r="E409" s="10"/>
      <c r="F409" s="10" t="s">
        <v>980</v>
      </c>
      <c r="G409" s="10"/>
      <c r="H409" s="10"/>
      <c r="I409" s="10"/>
      <c r="J409" s="10"/>
      <c r="K409" s="10"/>
    </row>
    <row r="410" ht="25.5" spans="1:11">
      <c r="A410" s="21" t="s">
        <v>737</v>
      </c>
      <c r="B410" s="8" t="s">
        <v>620</v>
      </c>
      <c r="C410" s="8" t="s">
        <v>621</v>
      </c>
      <c r="D410" s="8" t="s">
        <v>622</v>
      </c>
      <c r="E410" s="8" t="s">
        <v>623</v>
      </c>
      <c r="F410" s="8" t="s">
        <v>624</v>
      </c>
      <c r="G410" s="8" t="s">
        <v>608</v>
      </c>
      <c r="H410" s="8" t="s">
        <v>610</v>
      </c>
      <c r="I410" s="8" t="s">
        <v>625</v>
      </c>
      <c r="J410" s="8"/>
      <c r="K410" s="8"/>
    </row>
    <row r="411" ht="13.5" spans="1:11">
      <c r="A411" s="22"/>
      <c r="B411" s="21" t="s">
        <v>943</v>
      </c>
      <c r="C411" s="8" t="s">
        <v>627</v>
      </c>
      <c r="D411" s="26" t="s">
        <v>981</v>
      </c>
      <c r="E411" s="10" t="s">
        <v>982</v>
      </c>
      <c r="F411" s="10" t="s">
        <v>982</v>
      </c>
      <c r="G411" s="10">
        <v>20</v>
      </c>
      <c r="H411" s="10">
        <v>20</v>
      </c>
      <c r="I411" s="10" t="s">
        <v>946</v>
      </c>
      <c r="J411" s="10"/>
      <c r="K411" s="10"/>
    </row>
    <row r="412" ht="13.5" spans="1:11">
      <c r="A412" s="22"/>
      <c r="B412" s="24"/>
      <c r="C412" s="8" t="s">
        <v>680</v>
      </c>
      <c r="D412" s="26" t="s">
        <v>983</v>
      </c>
      <c r="E412" s="10" t="s">
        <v>984</v>
      </c>
      <c r="F412" s="10" t="s">
        <v>984</v>
      </c>
      <c r="G412" s="10">
        <v>10</v>
      </c>
      <c r="H412" s="10">
        <v>10</v>
      </c>
      <c r="I412" s="10" t="s">
        <v>946</v>
      </c>
      <c r="J412" s="10"/>
      <c r="K412" s="10"/>
    </row>
    <row r="413" ht="13.5" spans="1:11">
      <c r="A413" s="22"/>
      <c r="B413" s="24"/>
      <c r="C413" s="8" t="s">
        <v>689</v>
      </c>
      <c r="D413" s="26" t="s">
        <v>985</v>
      </c>
      <c r="E413" s="10" t="s">
        <v>949</v>
      </c>
      <c r="F413" s="10" t="s">
        <v>949</v>
      </c>
      <c r="G413" s="10">
        <v>10</v>
      </c>
      <c r="H413" s="10">
        <v>10</v>
      </c>
      <c r="I413" s="10" t="s">
        <v>946</v>
      </c>
      <c r="J413" s="10"/>
      <c r="K413" s="10"/>
    </row>
    <row r="414" ht="13.5" spans="1:11">
      <c r="A414" s="22"/>
      <c r="B414" s="24"/>
      <c r="C414" s="8" t="s">
        <v>693</v>
      </c>
      <c r="D414" s="26" t="s">
        <v>986</v>
      </c>
      <c r="E414" s="27">
        <v>1</v>
      </c>
      <c r="F414" s="27">
        <v>1</v>
      </c>
      <c r="G414" s="10">
        <v>10</v>
      </c>
      <c r="H414" s="10">
        <v>10</v>
      </c>
      <c r="I414" s="10" t="s">
        <v>946</v>
      </c>
      <c r="J414" s="10"/>
      <c r="K414" s="10"/>
    </row>
    <row r="415" ht="25.5" spans="1:11">
      <c r="A415" s="22"/>
      <c r="B415" s="8" t="s">
        <v>965</v>
      </c>
      <c r="C415" s="8" t="s">
        <v>706</v>
      </c>
      <c r="D415" s="26" t="s">
        <v>987</v>
      </c>
      <c r="E415" s="27">
        <v>1</v>
      </c>
      <c r="F415" s="27">
        <v>1</v>
      </c>
      <c r="G415" s="10">
        <v>30</v>
      </c>
      <c r="H415" s="10">
        <v>30</v>
      </c>
      <c r="I415" s="10" t="s">
        <v>946</v>
      </c>
      <c r="J415" s="10"/>
      <c r="K415" s="10"/>
    </row>
    <row r="416" ht="13.5" spans="1:11">
      <c r="A416" s="22"/>
      <c r="B416" s="21" t="s">
        <v>763</v>
      </c>
      <c r="C416" s="21" t="s">
        <v>764</v>
      </c>
      <c r="D416" s="26" t="s">
        <v>988</v>
      </c>
      <c r="E416" s="27">
        <v>1</v>
      </c>
      <c r="F416" s="27">
        <v>1</v>
      </c>
      <c r="G416" s="10">
        <v>10</v>
      </c>
      <c r="H416" s="10">
        <v>10</v>
      </c>
      <c r="I416" s="10" t="s">
        <v>989</v>
      </c>
      <c r="J416" s="10"/>
      <c r="K416" s="10"/>
    </row>
    <row r="417" ht="13.5" spans="1:11">
      <c r="A417" s="22"/>
      <c r="B417" s="22"/>
      <c r="C417" s="22"/>
      <c r="D417" s="26"/>
      <c r="E417" s="27">
        <v>1</v>
      </c>
      <c r="F417" s="27">
        <v>1</v>
      </c>
      <c r="G417" s="10"/>
      <c r="H417" s="10"/>
      <c r="I417" s="10"/>
      <c r="J417" s="10"/>
      <c r="K417" s="10"/>
    </row>
    <row r="418" ht="13.5" spans="1:11">
      <c r="A418" s="8" t="s">
        <v>720</v>
      </c>
      <c r="B418" s="8"/>
      <c r="C418" s="8"/>
      <c r="D418" s="8"/>
      <c r="E418" s="8"/>
      <c r="F418" s="8"/>
      <c r="G418" s="10">
        <v>100</v>
      </c>
      <c r="H418" s="10"/>
      <c r="I418" s="10"/>
      <c r="J418" s="10"/>
      <c r="K418" s="10"/>
    </row>
    <row r="419" ht="13.5" spans="1:11">
      <c r="A419" s="21" t="s">
        <v>721</v>
      </c>
      <c r="B419" s="26" t="s">
        <v>990</v>
      </c>
      <c r="C419" s="26"/>
      <c r="D419" s="26"/>
      <c r="E419" s="26"/>
      <c r="F419" s="26"/>
      <c r="G419" s="26"/>
      <c r="H419" s="26"/>
      <c r="I419" s="26"/>
      <c r="J419" s="26"/>
      <c r="K419" s="26"/>
    </row>
    <row r="420" ht="13.5" spans="1:11">
      <c r="A420" s="28"/>
      <c r="B420" s="26"/>
      <c r="C420" s="26"/>
      <c r="D420" s="26"/>
      <c r="E420" s="26"/>
      <c r="F420" s="26"/>
      <c r="G420" s="26"/>
      <c r="H420" s="26"/>
      <c r="I420" s="26"/>
      <c r="J420" s="26"/>
      <c r="K420" s="26"/>
    </row>
    <row r="421" ht="13.5" spans="1:11">
      <c r="A421" s="26" t="s">
        <v>723</v>
      </c>
      <c r="B421" s="26"/>
      <c r="C421" s="26"/>
      <c r="D421" s="26"/>
      <c r="E421" s="26"/>
      <c r="F421" s="26"/>
      <c r="G421" s="26"/>
      <c r="H421" s="26"/>
      <c r="I421" s="26"/>
      <c r="J421" s="26"/>
      <c r="K421" s="26"/>
    </row>
    <row r="422" ht="13.5" spans="1:11">
      <c r="A422" s="29" t="s">
        <v>768</v>
      </c>
      <c r="B422" s="30"/>
      <c r="C422" s="30"/>
      <c r="D422" s="30"/>
      <c r="E422" s="30"/>
      <c r="F422" s="30"/>
      <c r="G422" s="30"/>
      <c r="H422" s="30"/>
      <c r="I422" s="30"/>
      <c r="J422" s="30"/>
      <c r="K422" s="46"/>
    </row>
    <row r="423" ht="13.5" spans="1:11">
      <c r="A423" s="31"/>
      <c r="B423" s="32"/>
      <c r="C423" s="32"/>
      <c r="D423" s="32"/>
      <c r="E423" s="32"/>
      <c r="F423" s="32"/>
      <c r="G423" s="32"/>
      <c r="H423" s="32"/>
      <c r="I423" s="32"/>
      <c r="J423" s="32"/>
      <c r="K423" s="47"/>
    </row>
    <row r="424" ht="13.5" spans="1:11">
      <c r="A424" s="31"/>
      <c r="B424" s="32"/>
      <c r="C424" s="32"/>
      <c r="D424" s="32"/>
      <c r="E424" s="32"/>
      <c r="F424" s="32"/>
      <c r="G424" s="32"/>
      <c r="H424" s="32"/>
      <c r="I424" s="32"/>
      <c r="J424" s="32"/>
      <c r="K424" s="47"/>
    </row>
    <row r="425" ht="13.5" spans="1:11">
      <c r="A425" s="31"/>
      <c r="B425" s="32"/>
      <c r="C425" s="32"/>
      <c r="D425" s="32"/>
      <c r="E425" s="32"/>
      <c r="F425" s="32"/>
      <c r="G425" s="32"/>
      <c r="H425" s="32"/>
      <c r="I425" s="32"/>
      <c r="J425" s="32"/>
      <c r="K425" s="47"/>
    </row>
    <row r="426" ht="13.5" spans="1:11">
      <c r="A426" s="31"/>
      <c r="B426" s="32"/>
      <c r="C426" s="32"/>
      <c r="D426" s="32"/>
      <c r="E426" s="32"/>
      <c r="F426" s="32"/>
      <c r="G426" s="32"/>
      <c r="H426" s="32"/>
      <c r="I426" s="32"/>
      <c r="J426" s="32"/>
      <c r="K426" s="47"/>
    </row>
    <row r="427" ht="98" customHeight="1" spans="1:11">
      <c r="A427" s="33"/>
      <c r="B427" s="34"/>
      <c r="C427" s="34"/>
      <c r="D427" s="34"/>
      <c r="E427" s="34"/>
      <c r="F427" s="34"/>
      <c r="G427" s="34"/>
      <c r="H427" s="34"/>
      <c r="I427" s="34"/>
      <c r="J427" s="34"/>
      <c r="K427" s="48"/>
    </row>
    <row r="429" ht="27" spans="1:11">
      <c r="A429" s="4" t="s">
        <v>725</v>
      </c>
      <c r="B429" s="4"/>
      <c r="C429" s="4"/>
      <c r="D429" s="4"/>
      <c r="E429" s="4"/>
      <c r="F429" s="4"/>
      <c r="G429" s="4"/>
      <c r="H429" s="4"/>
      <c r="I429" s="4"/>
      <c r="J429" s="4"/>
      <c r="K429" s="4"/>
    </row>
    <row r="430" ht="18.75" spans="1:11">
      <c r="A430" s="36" t="s">
        <v>770</v>
      </c>
      <c r="B430" s="36"/>
      <c r="C430" s="36"/>
      <c r="D430" s="36"/>
      <c r="E430" s="36"/>
      <c r="F430" s="36"/>
      <c r="G430" s="36"/>
      <c r="H430" s="36"/>
      <c r="I430" s="36"/>
      <c r="J430" s="36"/>
      <c r="K430" s="36"/>
    </row>
    <row r="431" ht="18.75" spans="1:11">
      <c r="A431" s="37" t="s">
        <v>771</v>
      </c>
      <c r="B431" s="37"/>
      <c r="C431" s="37"/>
      <c r="D431" s="37"/>
      <c r="E431" s="37"/>
      <c r="F431" s="38" t="s">
        <v>840</v>
      </c>
      <c r="G431" s="38"/>
      <c r="H431" s="38"/>
      <c r="I431" s="38"/>
      <c r="J431" s="38"/>
      <c r="K431" s="38"/>
    </row>
    <row r="432" ht="13.5" spans="1:11">
      <c r="A432" s="9" t="s">
        <v>773</v>
      </c>
      <c r="B432" s="9"/>
      <c r="C432" s="9"/>
      <c r="D432" s="9" t="s">
        <v>991</v>
      </c>
      <c r="E432" s="9"/>
      <c r="F432" s="9"/>
      <c r="G432" s="9"/>
      <c r="H432" s="9"/>
      <c r="I432" s="9"/>
      <c r="J432" s="9"/>
      <c r="K432" s="9"/>
    </row>
    <row r="433" ht="13.5" spans="1:11">
      <c r="A433" s="9" t="s">
        <v>775</v>
      </c>
      <c r="B433" s="9"/>
      <c r="C433" s="9"/>
      <c r="D433" s="9" t="s">
        <v>731</v>
      </c>
      <c r="E433" s="9"/>
      <c r="F433" s="9" t="s">
        <v>776</v>
      </c>
      <c r="G433" s="9" t="s">
        <v>777</v>
      </c>
      <c r="H433" s="9"/>
      <c r="I433" s="9"/>
      <c r="J433" s="9"/>
      <c r="K433" s="9"/>
    </row>
    <row r="434" ht="25.5" spans="1:11">
      <c r="A434" s="11" t="s">
        <v>732</v>
      </c>
      <c r="B434" s="12"/>
      <c r="C434" s="13"/>
      <c r="D434" s="8" t="s">
        <v>604</v>
      </c>
      <c r="E434" s="8" t="s">
        <v>605</v>
      </c>
      <c r="F434" s="8" t="s">
        <v>606</v>
      </c>
      <c r="G434" s="8" t="s">
        <v>607</v>
      </c>
      <c r="H434" s="8"/>
      <c r="I434" s="8" t="s">
        <v>608</v>
      </c>
      <c r="J434" s="8" t="s">
        <v>609</v>
      </c>
      <c r="K434" s="8" t="s">
        <v>610</v>
      </c>
    </row>
    <row r="435" ht="13.5" spans="1:11">
      <c r="A435" s="14"/>
      <c r="B435" s="15"/>
      <c r="C435" s="16"/>
      <c r="D435" s="8" t="s">
        <v>611</v>
      </c>
      <c r="E435" s="10"/>
      <c r="F435" s="10">
        <v>222.015</v>
      </c>
      <c r="G435" s="54">
        <v>222.015</v>
      </c>
      <c r="H435" s="55"/>
      <c r="I435" s="10">
        <v>10</v>
      </c>
      <c r="J435" s="27">
        <v>1</v>
      </c>
      <c r="K435" s="10">
        <v>10</v>
      </c>
    </row>
    <row r="436" ht="13.5" spans="1:11">
      <c r="A436" s="14"/>
      <c r="B436" s="15"/>
      <c r="C436" s="16"/>
      <c r="D436" s="8" t="s">
        <v>733</v>
      </c>
      <c r="E436" s="10"/>
      <c r="F436" s="10">
        <v>222.015</v>
      </c>
      <c r="G436" s="54">
        <v>222.015</v>
      </c>
      <c r="H436" s="55"/>
      <c r="I436" s="10" t="s">
        <v>498</v>
      </c>
      <c r="J436" s="10" t="s">
        <v>498</v>
      </c>
      <c r="K436" s="10" t="s">
        <v>498</v>
      </c>
    </row>
    <row r="437" ht="13.5" spans="1:11">
      <c r="A437" s="14"/>
      <c r="B437" s="15"/>
      <c r="C437" s="16"/>
      <c r="D437" s="17" t="s">
        <v>734</v>
      </c>
      <c r="E437" s="10"/>
      <c r="F437" s="10"/>
      <c r="G437" s="54"/>
      <c r="H437" s="55"/>
      <c r="I437" s="10" t="s">
        <v>498</v>
      </c>
      <c r="J437" s="10" t="s">
        <v>498</v>
      </c>
      <c r="K437" s="10" t="s">
        <v>498</v>
      </c>
    </row>
    <row r="438" ht="13.5" spans="1:11">
      <c r="A438" s="14"/>
      <c r="B438" s="15"/>
      <c r="C438" s="16"/>
      <c r="D438" s="17" t="s">
        <v>735</v>
      </c>
      <c r="E438" s="10"/>
      <c r="F438" s="10">
        <v>222.015</v>
      </c>
      <c r="G438" s="54">
        <v>222.015</v>
      </c>
      <c r="H438" s="55"/>
      <c r="I438" s="10" t="s">
        <v>498</v>
      </c>
      <c r="J438" s="10" t="s">
        <v>498</v>
      </c>
      <c r="K438" s="10" t="s">
        <v>498</v>
      </c>
    </row>
    <row r="439" ht="13.5" spans="1:11">
      <c r="A439" s="18"/>
      <c r="B439" s="19"/>
      <c r="C439" s="20"/>
      <c r="D439" s="8" t="s">
        <v>614</v>
      </c>
      <c r="E439" s="10"/>
      <c r="F439" s="10"/>
      <c r="G439" s="10"/>
      <c r="H439" s="10"/>
      <c r="I439" s="10" t="s">
        <v>498</v>
      </c>
      <c r="J439" s="10" t="s">
        <v>498</v>
      </c>
      <c r="K439" s="10" t="s">
        <v>498</v>
      </c>
    </row>
    <row r="440" ht="13.5" spans="1:11">
      <c r="A440" s="8" t="s">
        <v>615</v>
      </c>
      <c r="B440" s="8" t="s">
        <v>616</v>
      </c>
      <c r="C440" s="8"/>
      <c r="D440" s="8"/>
      <c r="E440" s="8"/>
      <c r="F440" s="8" t="s">
        <v>617</v>
      </c>
      <c r="G440" s="8"/>
      <c r="H440" s="8"/>
      <c r="I440" s="8"/>
      <c r="J440" s="8"/>
      <c r="K440" s="8"/>
    </row>
    <row r="441" ht="35" customHeight="1" spans="1:11">
      <c r="A441" s="8"/>
      <c r="B441" s="10" t="s">
        <v>992</v>
      </c>
      <c r="C441" s="10"/>
      <c r="D441" s="10"/>
      <c r="E441" s="10"/>
      <c r="F441" s="10" t="s">
        <v>992</v>
      </c>
      <c r="G441" s="10"/>
      <c r="H441" s="10"/>
      <c r="I441" s="10"/>
      <c r="J441" s="10"/>
      <c r="K441" s="10"/>
    </row>
    <row r="442" ht="25.5" spans="1:11">
      <c r="A442" s="21" t="s">
        <v>737</v>
      </c>
      <c r="B442" s="8" t="s">
        <v>620</v>
      </c>
      <c r="C442" s="8" t="s">
        <v>621</v>
      </c>
      <c r="D442" s="8" t="s">
        <v>622</v>
      </c>
      <c r="E442" s="8" t="s">
        <v>623</v>
      </c>
      <c r="F442" s="8" t="s">
        <v>624</v>
      </c>
      <c r="G442" s="8" t="s">
        <v>608</v>
      </c>
      <c r="H442" s="8" t="s">
        <v>610</v>
      </c>
      <c r="I442" s="8" t="s">
        <v>625</v>
      </c>
      <c r="J442" s="8"/>
      <c r="K442" s="8"/>
    </row>
    <row r="443" ht="13.5" spans="1:11">
      <c r="A443" s="22"/>
      <c r="B443" s="21" t="s">
        <v>943</v>
      </c>
      <c r="C443" s="8" t="s">
        <v>627</v>
      </c>
      <c r="D443" s="26" t="s">
        <v>993</v>
      </c>
      <c r="E443" s="10" t="s">
        <v>994</v>
      </c>
      <c r="F443" s="10" t="s">
        <v>994</v>
      </c>
      <c r="G443" s="10">
        <v>10</v>
      </c>
      <c r="H443" s="10">
        <v>10</v>
      </c>
      <c r="I443" s="10" t="s">
        <v>946</v>
      </c>
      <c r="J443" s="10"/>
      <c r="K443" s="10"/>
    </row>
    <row r="444" ht="13.5" spans="1:11">
      <c r="A444" s="22"/>
      <c r="B444" s="24"/>
      <c r="C444" s="8"/>
      <c r="D444" s="26" t="s">
        <v>995</v>
      </c>
      <c r="E444" s="10" t="s">
        <v>996</v>
      </c>
      <c r="F444" s="10" t="s">
        <v>996</v>
      </c>
      <c r="G444" s="10">
        <v>10</v>
      </c>
      <c r="H444" s="10">
        <v>10</v>
      </c>
      <c r="I444" s="10" t="s">
        <v>946</v>
      </c>
      <c r="J444" s="10"/>
      <c r="K444" s="10"/>
    </row>
    <row r="445" ht="25.5" spans="1:11">
      <c r="A445" s="22"/>
      <c r="B445" s="24"/>
      <c r="C445" s="8" t="s">
        <v>680</v>
      </c>
      <c r="D445" s="26" t="s">
        <v>997</v>
      </c>
      <c r="E445" s="10" t="s">
        <v>998</v>
      </c>
      <c r="F445" s="10" t="s">
        <v>998</v>
      </c>
      <c r="G445" s="10">
        <v>10</v>
      </c>
      <c r="H445" s="10">
        <v>10</v>
      </c>
      <c r="I445" s="10" t="s">
        <v>946</v>
      </c>
      <c r="J445" s="10"/>
      <c r="K445" s="10"/>
    </row>
    <row r="446" ht="13.5" spans="1:11">
      <c r="A446" s="22"/>
      <c r="B446" s="24"/>
      <c r="C446" s="8" t="s">
        <v>689</v>
      </c>
      <c r="D446" s="26" t="s">
        <v>999</v>
      </c>
      <c r="E446" s="10" t="s">
        <v>949</v>
      </c>
      <c r="F446" s="10" t="s">
        <v>949</v>
      </c>
      <c r="G446" s="10">
        <v>10</v>
      </c>
      <c r="H446" s="10">
        <v>10</v>
      </c>
      <c r="I446" s="10" t="s">
        <v>946</v>
      </c>
      <c r="J446" s="10"/>
      <c r="K446" s="10"/>
    </row>
    <row r="447" ht="13.5" spans="1:11">
      <c r="A447" s="22"/>
      <c r="B447" s="24"/>
      <c r="C447" s="8" t="s">
        <v>693</v>
      </c>
      <c r="D447" s="26" t="s">
        <v>1000</v>
      </c>
      <c r="E447" s="27">
        <v>1</v>
      </c>
      <c r="F447" s="27">
        <v>1</v>
      </c>
      <c r="G447" s="10">
        <v>10</v>
      </c>
      <c r="H447" s="10">
        <v>10</v>
      </c>
      <c r="I447" s="10" t="s">
        <v>946</v>
      </c>
      <c r="J447" s="10"/>
      <c r="K447" s="10"/>
    </row>
    <row r="448" ht="25.5" spans="1:11">
      <c r="A448" s="22"/>
      <c r="B448" s="8" t="s">
        <v>965</v>
      </c>
      <c r="C448" s="8" t="s">
        <v>706</v>
      </c>
      <c r="D448" s="26" t="s">
        <v>1001</v>
      </c>
      <c r="E448" s="10" t="s">
        <v>1002</v>
      </c>
      <c r="F448" s="10" t="s">
        <v>1002</v>
      </c>
      <c r="G448" s="10">
        <v>30</v>
      </c>
      <c r="H448" s="10">
        <v>30</v>
      </c>
      <c r="I448" s="10" t="s">
        <v>946</v>
      </c>
      <c r="J448" s="10"/>
      <c r="K448" s="10"/>
    </row>
    <row r="449" ht="13.5" spans="1:11">
      <c r="A449" s="22"/>
      <c r="B449" s="21" t="s">
        <v>763</v>
      </c>
      <c r="C449" s="21" t="s">
        <v>764</v>
      </c>
      <c r="D449" s="26" t="s">
        <v>1003</v>
      </c>
      <c r="E449" s="27">
        <v>0.95</v>
      </c>
      <c r="F449" s="27">
        <v>0.95</v>
      </c>
      <c r="G449" s="10">
        <v>10</v>
      </c>
      <c r="H449" s="10">
        <v>10</v>
      </c>
      <c r="I449" s="10" t="s">
        <v>989</v>
      </c>
      <c r="J449" s="10"/>
      <c r="K449" s="10"/>
    </row>
    <row r="450" ht="13.5" spans="1:11">
      <c r="A450" s="22"/>
      <c r="B450" s="22"/>
      <c r="C450" s="22"/>
      <c r="D450" s="26"/>
      <c r="E450" s="10"/>
      <c r="F450" s="10"/>
      <c r="G450" s="10"/>
      <c r="H450" s="10"/>
      <c r="I450" s="10"/>
      <c r="J450" s="10"/>
      <c r="K450" s="10"/>
    </row>
    <row r="451" ht="13.5" spans="1:11">
      <c r="A451" s="8" t="s">
        <v>720</v>
      </c>
      <c r="B451" s="8"/>
      <c r="C451" s="8"/>
      <c r="D451" s="8"/>
      <c r="E451" s="8"/>
      <c r="F451" s="8"/>
      <c r="G451" s="10">
        <v>100</v>
      </c>
      <c r="H451" s="10"/>
      <c r="I451" s="10"/>
      <c r="J451" s="10"/>
      <c r="K451" s="10"/>
    </row>
    <row r="452" ht="13.5" spans="1:11">
      <c r="A452" s="21" t="s">
        <v>721</v>
      </c>
      <c r="B452" s="26" t="s">
        <v>1004</v>
      </c>
      <c r="C452" s="26"/>
      <c r="D452" s="26"/>
      <c r="E452" s="26"/>
      <c r="F452" s="26"/>
      <c r="G452" s="26"/>
      <c r="H452" s="26"/>
      <c r="I452" s="26"/>
      <c r="J452" s="26"/>
      <c r="K452" s="26"/>
    </row>
    <row r="453" ht="13.5" spans="1:11">
      <c r="A453" s="28"/>
      <c r="B453" s="26"/>
      <c r="C453" s="26"/>
      <c r="D453" s="26"/>
      <c r="E453" s="26"/>
      <c r="F453" s="26"/>
      <c r="G453" s="26"/>
      <c r="H453" s="26"/>
      <c r="I453" s="26"/>
      <c r="J453" s="26"/>
      <c r="K453" s="26"/>
    </row>
    <row r="454" ht="13.5" spans="1:11">
      <c r="A454" s="26" t="s">
        <v>723</v>
      </c>
      <c r="B454" s="26"/>
      <c r="C454" s="26"/>
      <c r="D454" s="26"/>
      <c r="E454" s="26"/>
      <c r="F454" s="26"/>
      <c r="G454" s="26"/>
      <c r="H454" s="26"/>
      <c r="I454" s="26"/>
      <c r="J454" s="26"/>
      <c r="K454" s="26"/>
    </row>
    <row r="455" ht="13.5" spans="1:11">
      <c r="A455" s="29" t="s">
        <v>768</v>
      </c>
      <c r="B455" s="30"/>
      <c r="C455" s="30"/>
      <c r="D455" s="30"/>
      <c r="E455" s="30"/>
      <c r="F455" s="30"/>
      <c r="G455" s="30"/>
      <c r="H455" s="30"/>
      <c r="I455" s="30"/>
      <c r="J455" s="30"/>
      <c r="K455" s="46"/>
    </row>
    <row r="456" ht="13.5" spans="1:11">
      <c r="A456" s="31"/>
      <c r="B456" s="32"/>
      <c r="C456" s="32"/>
      <c r="D456" s="32"/>
      <c r="E456" s="32"/>
      <c r="F456" s="32"/>
      <c r="G456" s="32"/>
      <c r="H456" s="32"/>
      <c r="I456" s="32"/>
      <c r="J456" s="32"/>
      <c r="K456" s="47"/>
    </row>
    <row r="457" ht="13.5" spans="1:11">
      <c r="A457" s="31"/>
      <c r="B457" s="32"/>
      <c r="C457" s="32"/>
      <c r="D457" s="32"/>
      <c r="E457" s="32"/>
      <c r="F457" s="32"/>
      <c r="G457" s="32"/>
      <c r="H457" s="32"/>
      <c r="I457" s="32"/>
      <c r="J457" s="32"/>
      <c r="K457" s="47"/>
    </row>
    <row r="458" ht="13.5" spans="1:11">
      <c r="A458" s="31"/>
      <c r="B458" s="32"/>
      <c r="C458" s="32"/>
      <c r="D458" s="32"/>
      <c r="E458" s="32"/>
      <c r="F458" s="32"/>
      <c r="G458" s="32"/>
      <c r="H458" s="32"/>
      <c r="I458" s="32"/>
      <c r="J458" s="32"/>
      <c r="K458" s="47"/>
    </row>
    <row r="459" ht="13.5" spans="1:11">
      <c r="A459" s="31"/>
      <c r="B459" s="32"/>
      <c r="C459" s="32"/>
      <c r="D459" s="32"/>
      <c r="E459" s="32"/>
      <c r="F459" s="32"/>
      <c r="G459" s="32"/>
      <c r="H459" s="32"/>
      <c r="I459" s="32"/>
      <c r="J459" s="32"/>
      <c r="K459" s="47"/>
    </row>
    <row r="460" ht="98" customHeight="1" spans="1:11">
      <c r="A460" s="33"/>
      <c r="B460" s="34"/>
      <c r="C460" s="34"/>
      <c r="D460" s="34"/>
      <c r="E460" s="34"/>
      <c r="F460" s="34"/>
      <c r="G460" s="34"/>
      <c r="H460" s="34"/>
      <c r="I460" s="34"/>
      <c r="J460" s="34"/>
      <c r="K460" s="48"/>
    </row>
    <row r="462" ht="27" spans="1:11">
      <c r="A462" s="4" t="s">
        <v>725</v>
      </c>
      <c r="B462" s="4"/>
      <c r="C462" s="4"/>
      <c r="D462" s="4"/>
      <c r="E462" s="4"/>
      <c r="F462" s="4"/>
      <c r="G462" s="4"/>
      <c r="H462" s="4"/>
      <c r="I462" s="4"/>
      <c r="J462" s="4"/>
      <c r="K462" s="4"/>
    </row>
    <row r="463" ht="18.75" spans="1:11">
      <c r="A463" s="36" t="s">
        <v>770</v>
      </c>
      <c r="B463" s="36"/>
      <c r="C463" s="36"/>
      <c r="D463" s="36"/>
      <c r="E463" s="36"/>
      <c r="F463" s="36"/>
      <c r="G463" s="36"/>
      <c r="H463" s="36"/>
      <c r="I463" s="36"/>
      <c r="J463" s="36"/>
      <c r="K463" s="36"/>
    </row>
    <row r="464" ht="18.75" spans="1:11">
      <c r="A464" s="37" t="s">
        <v>771</v>
      </c>
      <c r="B464" s="37"/>
      <c r="C464" s="37"/>
      <c r="D464" s="37"/>
      <c r="E464" s="37"/>
      <c r="F464" s="38" t="s">
        <v>840</v>
      </c>
      <c r="G464" s="38"/>
      <c r="H464" s="38"/>
      <c r="I464" s="38"/>
      <c r="J464" s="38"/>
      <c r="K464" s="38"/>
    </row>
    <row r="465" ht="13.5" spans="1:11">
      <c r="A465" s="9" t="s">
        <v>773</v>
      </c>
      <c r="B465" s="9"/>
      <c r="C465" s="9"/>
      <c r="D465" s="9" t="s">
        <v>1005</v>
      </c>
      <c r="E465" s="9"/>
      <c r="F465" s="9"/>
      <c r="G465" s="9"/>
      <c r="H465" s="9"/>
      <c r="I465" s="9"/>
      <c r="J465" s="9"/>
      <c r="K465" s="9"/>
    </row>
    <row r="466" ht="13.5" spans="1:11">
      <c r="A466" s="9" t="s">
        <v>775</v>
      </c>
      <c r="B466" s="9"/>
      <c r="C466" s="9"/>
      <c r="D466" s="9" t="s">
        <v>731</v>
      </c>
      <c r="E466" s="9"/>
      <c r="F466" s="9" t="s">
        <v>776</v>
      </c>
      <c r="G466" s="9" t="s">
        <v>777</v>
      </c>
      <c r="H466" s="9"/>
      <c r="I466" s="9"/>
      <c r="J466" s="9"/>
      <c r="K466" s="9"/>
    </row>
    <row r="467" ht="25.5" spans="1:11">
      <c r="A467" s="11" t="s">
        <v>732</v>
      </c>
      <c r="B467" s="12"/>
      <c r="C467" s="13"/>
      <c r="D467" s="8" t="s">
        <v>604</v>
      </c>
      <c r="E467" s="8" t="s">
        <v>605</v>
      </c>
      <c r="F467" s="8" t="s">
        <v>606</v>
      </c>
      <c r="G467" s="8" t="s">
        <v>607</v>
      </c>
      <c r="H467" s="8"/>
      <c r="I467" s="8" t="s">
        <v>608</v>
      </c>
      <c r="J467" s="8" t="s">
        <v>609</v>
      </c>
      <c r="K467" s="8" t="s">
        <v>610</v>
      </c>
    </row>
    <row r="468" ht="13.5" spans="1:11">
      <c r="A468" s="14"/>
      <c r="B468" s="15"/>
      <c r="C468" s="16"/>
      <c r="D468" s="8" t="s">
        <v>611</v>
      </c>
      <c r="E468" s="10"/>
      <c r="F468" s="10">
        <v>3656.28</v>
      </c>
      <c r="G468" s="54">
        <v>3656.28</v>
      </c>
      <c r="H468" s="55"/>
      <c r="I468" s="10">
        <v>10</v>
      </c>
      <c r="J468" s="27">
        <v>1</v>
      </c>
      <c r="K468" s="10">
        <v>10</v>
      </c>
    </row>
    <row r="469" ht="13.5" spans="1:11">
      <c r="A469" s="14"/>
      <c r="B469" s="15"/>
      <c r="C469" s="16"/>
      <c r="D469" s="8" t="s">
        <v>733</v>
      </c>
      <c r="E469" s="10"/>
      <c r="F469" s="10">
        <v>3656.28</v>
      </c>
      <c r="G469" s="54">
        <v>3656.28</v>
      </c>
      <c r="H469" s="55"/>
      <c r="I469" s="10" t="s">
        <v>498</v>
      </c>
      <c r="J469" s="10" t="s">
        <v>498</v>
      </c>
      <c r="K469" s="10" t="s">
        <v>498</v>
      </c>
    </row>
    <row r="470" ht="13.5" spans="1:11">
      <c r="A470" s="14"/>
      <c r="B470" s="15"/>
      <c r="C470" s="16"/>
      <c r="D470" s="17" t="s">
        <v>734</v>
      </c>
      <c r="E470" s="10"/>
      <c r="F470" s="10"/>
      <c r="G470" s="54"/>
      <c r="H470" s="55"/>
      <c r="I470" s="10" t="s">
        <v>498</v>
      </c>
      <c r="J470" s="10" t="s">
        <v>498</v>
      </c>
      <c r="K470" s="10" t="s">
        <v>498</v>
      </c>
    </row>
    <row r="471" ht="13.5" spans="1:11">
      <c r="A471" s="14"/>
      <c r="B471" s="15"/>
      <c r="C471" s="16"/>
      <c r="D471" s="17" t="s">
        <v>735</v>
      </c>
      <c r="E471" s="10"/>
      <c r="F471" s="10">
        <v>3656.28</v>
      </c>
      <c r="G471" s="54">
        <v>3656.28</v>
      </c>
      <c r="H471" s="55"/>
      <c r="I471" s="10" t="s">
        <v>498</v>
      </c>
      <c r="J471" s="10" t="s">
        <v>498</v>
      </c>
      <c r="K471" s="10" t="s">
        <v>498</v>
      </c>
    </row>
    <row r="472" ht="13.5" spans="1:11">
      <c r="A472" s="18"/>
      <c r="B472" s="19"/>
      <c r="C472" s="20"/>
      <c r="D472" s="8" t="s">
        <v>614</v>
      </c>
      <c r="E472" s="10"/>
      <c r="F472" s="10"/>
      <c r="G472" s="10"/>
      <c r="H472" s="10"/>
      <c r="I472" s="10" t="s">
        <v>498</v>
      </c>
      <c r="J472" s="10" t="s">
        <v>498</v>
      </c>
      <c r="K472" s="10" t="s">
        <v>498</v>
      </c>
    </row>
    <row r="473" ht="13.5" spans="1:11">
      <c r="A473" s="8" t="s">
        <v>615</v>
      </c>
      <c r="B473" s="8" t="s">
        <v>616</v>
      </c>
      <c r="C473" s="8"/>
      <c r="D473" s="8"/>
      <c r="E473" s="8"/>
      <c r="F473" s="8" t="s">
        <v>617</v>
      </c>
      <c r="G473" s="8"/>
      <c r="H473" s="8"/>
      <c r="I473" s="8"/>
      <c r="J473" s="8"/>
      <c r="K473" s="8"/>
    </row>
    <row r="474" ht="42" customHeight="1" spans="1:11">
      <c r="A474" s="8"/>
      <c r="B474" s="10" t="s">
        <v>1006</v>
      </c>
      <c r="C474" s="10"/>
      <c r="D474" s="10"/>
      <c r="E474" s="10"/>
      <c r="F474" s="10" t="s">
        <v>1007</v>
      </c>
      <c r="G474" s="10"/>
      <c r="H474" s="10"/>
      <c r="I474" s="10"/>
      <c r="J474" s="10"/>
      <c r="K474" s="10"/>
    </row>
    <row r="475" ht="25.5" spans="1:11">
      <c r="A475" s="21" t="s">
        <v>737</v>
      </c>
      <c r="B475" s="8" t="s">
        <v>620</v>
      </c>
      <c r="C475" s="8" t="s">
        <v>621</v>
      </c>
      <c r="D475" s="8" t="s">
        <v>622</v>
      </c>
      <c r="E475" s="8" t="s">
        <v>623</v>
      </c>
      <c r="F475" s="8" t="s">
        <v>624</v>
      </c>
      <c r="G475" s="8" t="s">
        <v>608</v>
      </c>
      <c r="H475" s="8" t="s">
        <v>610</v>
      </c>
      <c r="I475" s="8" t="s">
        <v>625</v>
      </c>
      <c r="J475" s="8"/>
      <c r="K475" s="8"/>
    </row>
    <row r="476" ht="13.5" spans="1:11">
      <c r="A476" s="22"/>
      <c r="B476" s="21" t="s">
        <v>943</v>
      </c>
      <c r="C476" s="8" t="s">
        <v>627</v>
      </c>
      <c r="D476" s="26" t="s">
        <v>1008</v>
      </c>
      <c r="E476" s="10" t="s">
        <v>1009</v>
      </c>
      <c r="F476" s="10" t="s">
        <v>1009</v>
      </c>
      <c r="G476" s="10">
        <v>20</v>
      </c>
      <c r="H476" s="10">
        <v>20</v>
      </c>
      <c r="I476" s="10" t="s">
        <v>946</v>
      </c>
      <c r="J476" s="10"/>
      <c r="K476" s="10"/>
    </row>
    <row r="477" ht="13.5" spans="1:11">
      <c r="A477" s="22"/>
      <c r="B477" s="24"/>
      <c r="C477" s="8" t="s">
        <v>680</v>
      </c>
      <c r="D477" s="26" t="s">
        <v>1010</v>
      </c>
      <c r="E477" s="10" t="s">
        <v>984</v>
      </c>
      <c r="F477" s="10" t="s">
        <v>984</v>
      </c>
      <c r="G477" s="10">
        <v>10</v>
      </c>
      <c r="H477" s="10">
        <v>10</v>
      </c>
      <c r="I477" s="10" t="s">
        <v>946</v>
      </c>
      <c r="J477" s="10"/>
      <c r="K477" s="10"/>
    </row>
    <row r="478" ht="25.5" spans="1:11">
      <c r="A478" s="22"/>
      <c r="B478" s="24"/>
      <c r="C478" s="8" t="s">
        <v>689</v>
      </c>
      <c r="D478" s="26" t="s">
        <v>1011</v>
      </c>
      <c r="E478" s="10" t="s">
        <v>949</v>
      </c>
      <c r="F478" s="10" t="s">
        <v>949</v>
      </c>
      <c r="G478" s="10">
        <v>10</v>
      </c>
      <c r="H478" s="10">
        <v>10</v>
      </c>
      <c r="I478" s="10" t="s">
        <v>946</v>
      </c>
      <c r="J478" s="10"/>
      <c r="K478" s="10"/>
    </row>
    <row r="479" ht="25.5" spans="1:11">
      <c r="A479" s="22"/>
      <c r="B479" s="24"/>
      <c r="C479" s="8" t="s">
        <v>693</v>
      </c>
      <c r="D479" s="26" t="s">
        <v>1012</v>
      </c>
      <c r="E479" s="27">
        <v>1</v>
      </c>
      <c r="F479" s="27">
        <v>1</v>
      </c>
      <c r="G479" s="10">
        <v>10</v>
      </c>
      <c r="H479" s="10">
        <v>10</v>
      </c>
      <c r="I479" s="10" t="s">
        <v>946</v>
      </c>
      <c r="J479" s="10"/>
      <c r="K479" s="10"/>
    </row>
    <row r="480" ht="25.5" spans="1:11">
      <c r="A480" s="22"/>
      <c r="B480" s="8" t="s">
        <v>965</v>
      </c>
      <c r="C480" s="8" t="s">
        <v>706</v>
      </c>
      <c r="D480" s="26" t="s">
        <v>1001</v>
      </c>
      <c r="E480" s="10" t="s">
        <v>1013</v>
      </c>
      <c r="F480" s="10" t="s">
        <v>1013</v>
      </c>
      <c r="G480" s="10">
        <v>30</v>
      </c>
      <c r="H480" s="10">
        <v>30</v>
      </c>
      <c r="I480" s="10" t="s">
        <v>946</v>
      </c>
      <c r="J480" s="10"/>
      <c r="K480" s="10"/>
    </row>
    <row r="481" ht="13.5" spans="1:11">
      <c r="A481" s="22"/>
      <c r="B481" s="21" t="s">
        <v>763</v>
      </c>
      <c r="C481" s="21" t="s">
        <v>764</v>
      </c>
      <c r="D481" s="26" t="s">
        <v>1014</v>
      </c>
      <c r="E481" s="27">
        <v>0.95</v>
      </c>
      <c r="F481" s="27">
        <v>0.95</v>
      </c>
      <c r="G481" s="10">
        <v>10</v>
      </c>
      <c r="H481" s="10">
        <v>10</v>
      </c>
      <c r="I481" s="57" t="s">
        <v>946</v>
      </c>
      <c r="J481" s="58"/>
      <c r="K481" s="59"/>
    </row>
    <row r="482" ht="13.5" spans="1:11">
      <c r="A482" s="22"/>
      <c r="B482" s="22"/>
      <c r="C482" s="22"/>
      <c r="D482" s="26"/>
      <c r="E482" s="10"/>
      <c r="F482" s="10"/>
      <c r="G482" s="10"/>
      <c r="H482" s="10"/>
      <c r="I482" s="60"/>
      <c r="J482" s="61"/>
      <c r="K482" s="62"/>
    </row>
    <row r="483" ht="13.5" spans="1:11">
      <c r="A483" s="8" t="s">
        <v>720</v>
      </c>
      <c r="B483" s="8"/>
      <c r="C483" s="8"/>
      <c r="D483" s="8"/>
      <c r="E483" s="8"/>
      <c r="F483" s="8"/>
      <c r="G483" s="10">
        <v>100</v>
      </c>
      <c r="H483" s="10"/>
      <c r="I483" s="10"/>
      <c r="J483" s="10"/>
      <c r="K483" s="10"/>
    </row>
    <row r="484" ht="13.5" spans="1:11">
      <c r="A484" s="21" t="s">
        <v>721</v>
      </c>
      <c r="B484" s="26" t="s">
        <v>1015</v>
      </c>
      <c r="C484" s="26"/>
      <c r="D484" s="26"/>
      <c r="E484" s="26"/>
      <c r="F484" s="26"/>
      <c r="G484" s="26"/>
      <c r="H484" s="26"/>
      <c r="I484" s="26"/>
      <c r="J484" s="26"/>
      <c r="K484" s="26"/>
    </row>
    <row r="485" ht="13.5" spans="1:11">
      <c r="A485" s="28"/>
      <c r="B485" s="26"/>
      <c r="C485" s="26"/>
      <c r="D485" s="26"/>
      <c r="E485" s="26"/>
      <c r="F485" s="26"/>
      <c r="G485" s="26"/>
      <c r="H485" s="26"/>
      <c r="I485" s="26"/>
      <c r="J485" s="26"/>
      <c r="K485" s="26"/>
    </row>
    <row r="486" ht="13.5" spans="1:11">
      <c r="A486" s="26" t="s">
        <v>723</v>
      </c>
      <c r="B486" s="26"/>
      <c r="C486" s="26"/>
      <c r="D486" s="26"/>
      <c r="E486" s="26"/>
      <c r="F486" s="26"/>
      <c r="G486" s="26"/>
      <c r="H486" s="26"/>
      <c r="I486" s="26"/>
      <c r="J486" s="26"/>
      <c r="K486" s="26"/>
    </row>
    <row r="487" ht="13.5" spans="1:11">
      <c r="A487" s="29" t="s">
        <v>768</v>
      </c>
      <c r="B487" s="30"/>
      <c r="C487" s="30"/>
      <c r="D487" s="30"/>
      <c r="E487" s="30"/>
      <c r="F487" s="30"/>
      <c r="G487" s="30"/>
      <c r="H487" s="30"/>
      <c r="I487" s="30"/>
      <c r="J487" s="30"/>
      <c r="K487" s="46"/>
    </row>
    <row r="488" ht="13.5" spans="1:11">
      <c r="A488" s="31"/>
      <c r="B488" s="32"/>
      <c r="C488" s="32"/>
      <c r="D488" s="32"/>
      <c r="E488" s="32"/>
      <c r="F488" s="32"/>
      <c r="G488" s="32"/>
      <c r="H488" s="32"/>
      <c r="I488" s="32"/>
      <c r="J488" s="32"/>
      <c r="K488" s="47"/>
    </row>
    <row r="489" ht="13.5" spans="1:11">
      <c r="A489" s="31"/>
      <c r="B489" s="32"/>
      <c r="C489" s="32"/>
      <c r="D489" s="32"/>
      <c r="E489" s="32"/>
      <c r="F489" s="32"/>
      <c r="G489" s="32"/>
      <c r="H489" s="32"/>
      <c r="I489" s="32"/>
      <c r="J489" s="32"/>
      <c r="K489" s="47"/>
    </row>
    <row r="490" ht="13.5" spans="1:11">
      <c r="A490" s="31"/>
      <c r="B490" s="32"/>
      <c r="C490" s="32"/>
      <c r="D490" s="32"/>
      <c r="E490" s="32"/>
      <c r="F490" s="32"/>
      <c r="G490" s="32"/>
      <c r="H490" s="32"/>
      <c r="I490" s="32"/>
      <c r="J490" s="32"/>
      <c r="K490" s="47"/>
    </row>
    <row r="491" ht="13.5" spans="1:11">
      <c r="A491" s="31"/>
      <c r="B491" s="32"/>
      <c r="C491" s="32"/>
      <c r="D491" s="32"/>
      <c r="E491" s="32"/>
      <c r="F491" s="32"/>
      <c r="G491" s="32"/>
      <c r="H491" s="32"/>
      <c r="I491" s="32"/>
      <c r="J491" s="32"/>
      <c r="K491" s="47"/>
    </row>
    <row r="492" ht="95" customHeight="1" spans="1:11">
      <c r="A492" s="33"/>
      <c r="B492" s="34"/>
      <c r="C492" s="34"/>
      <c r="D492" s="34"/>
      <c r="E492" s="34"/>
      <c r="F492" s="34"/>
      <c r="G492" s="34"/>
      <c r="H492" s="34"/>
      <c r="I492" s="34"/>
      <c r="J492" s="34"/>
      <c r="K492" s="48"/>
    </row>
  </sheetData>
  <mergeCells count="71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8:K38"/>
    <mergeCell ref="A39:K39"/>
    <mergeCell ref="A40:E40"/>
    <mergeCell ref="F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A66:F66"/>
    <mergeCell ref="G66:K66"/>
    <mergeCell ref="B67:K67"/>
    <mergeCell ref="A68:K68"/>
    <mergeCell ref="A69:K69"/>
    <mergeCell ref="A70:K70"/>
    <mergeCell ref="A71:K71"/>
    <mergeCell ref="A72:E72"/>
    <mergeCell ref="F72:K72"/>
    <mergeCell ref="A73:C73"/>
    <mergeCell ref="D73:K73"/>
    <mergeCell ref="A74:C74"/>
    <mergeCell ref="D74:E74"/>
    <mergeCell ref="G74:K74"/>
    <mergeCell ref="G75:H75"/>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2:F92"/>
    <mergeCell ref="G92:K92"/>
    <mergeCell ref="B93:K93"/>
    <mergeCell ref="A94:K94"/>
    <mergeCell ref="A95:K95"/>
    <mergeCell ref="A96:K96"/>
    <mergeCell ref="A97:K97"/>
    <mergeCell ref="A98:E98"/>
    <mergeCell ref="F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I117:K117"/>
    <mergeCell ref="I118:K118"/>
    <mergeCell ref="A119:F119"/>
    <mergeCell ref="G119:K119"/>
    <mergeCell ref="B120:K120"/>
    <mergeCell ref="A121:K121"/>
    <mergeCell ref="A122:K122"/>
    <mergeCell ref="A123:K123"/>
    <mergeCell ref="A124:K124"/>
    <mergeCell ref="A125:E125"/>
    <mergeCell ref="F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B148:K148"/>
    <mergeCell ref="A149:K149"/>
    <mergeCell ref="A150:K150"/>
    <mergeCell ref="A151:K151"/>
    <mergeCell ref="A152:K152"/>
    <mergeCell ref="A153:E153"/>
    <mergeCell ref="F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69:K169"/>
    <mergeCell ref="I170:K170"/>
    <mergeCell ref="I171:K171"/>
    <mergeCell ref="I172:K172"/>
    <mergeCell ref="I173:K173"/>
    <mergeCell ref="I174:K174"/>
    <mergeCell ref="A175:F175"/>
    <mergeCell ref="G175:K175"/>
    <mergeCell ref="B176:K176"/>
    <mergeCell ref="A177:K177"/>
    <mergeCell ref="A178:K178"/>
    <mergeCell ref="A179:K179"/>
    <mergeCell ref="A180:K180"/>
    <mergeCell ref="A181:E181"/>
    <mergeCell ref="F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I202:K202"/>
    <mergeCell ref="A203:F203"/>
    <mergeCell ref="G203:K203"/>
    <mergeCell ref="B204:K204"/>
    <mergeCell ref="A205:K205"/>
    <mergeCell ref="A206:K206"/>
    <mergeCell ref="A207:K207"/>
    <mergeCell ref="A208:K208"/>
    <mergeCell ref="A209:E209"/>
    <mergeCell ref="F209:K209"/>
    <mergeCell ref="A210:C210"/>
    <mergeCell ref="D210:K210"/>
    <mergeCell ref="A211:C211"/>
    <mergeCell ref="D211:E211"/>
    <mergeCell ref="G211:K211"/>
    <mergeCell ref="G212:H212"/>
    <mergeCell ref="G216:H216"/>
    <mergeCell ref="G217:H217"/>
    <mergeCell ref="B218:E218"/>
    <mergeCell ref="F218:K218"/>
    <mergeCell ref="B219:E219"/>
    <mergeCell ref="F219:K219"/>
    <mergeCell ref="I220:K220"/>
    <mergeCell ref="I221:K221"/>
    <mergeCell ref="I222:K222"/>
    <mergeCell ref="I223:K223"/>
    <mergeCell ref="I224:K224"/>
    <mergeCell ref="I225:K225"/>
    <mergeCell ref="I226:K226"/>
    <mergeCell ref="I227:K227"/>
    <mergeCell ref="I228:K228"/>
    <mergeCell ref="I229:K229"/>
    <mergeCell ref="I230:K230"/>
    <mergeCell ref="A231:F231"/>
    <mergeCell ref="G231:K231"/>
    <mergeCell ref="B232:K232"/>
    <mergeCell ref="A233:K233"/>
    <mergeCell ref="A234:K234"/>
    <mergeCell ref="A235:K235"/>
    <mergeCell ref="A236:K236"/>
    <mergeCell ref="A237:E237"/>
    <mergeCell ref="F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I256:K256"/>
    <mergeCell ref="I257:K257"/>
    <mergeCell ref="I258:K258"/>
    <mergeCell ref="I259:K259"/>
    <mergeCell ref="A260:F260"/>
    <mergeCell ref="G260:K260"/>
    <mergeCell ref="B261:K261"/>
    <mergeCell ref="A262:K262"/>
    <mergeCell ref="A263:K263"/>
    <mergeCell ref="A264:K264"/>
    <mergeCell ref="A265:K265"/>
    <mergeCell ref="A266:E266"/>
    <mergeCell ref="F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A289:F289"/>
    <mergeCell ref="G289:K289"/>
    <mergeCell ref="B290:K290"/>
    <mergeCell ref="A291:K291"/>
    <mergeCell ref="A292:K292"/>
    <mergeCell ref="A293:K293"/>
    <mergeCell ref="A294:K294"/>
    <mergeCell ref="A295:E295"/>
    <mergeCell ref="F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A321:F321"/>
    <mergeCell ref="G321:K321"/>
    <mergeCell ref="B322:K322"/>
    <mergeCell ref="A323:K323"/>
    <mergeCell ref="A324:K324"/>
    <mergeCell ref="A326:K326"/>
    <mergeCell ref="A327:K327"/>
    <mergeCell ref="A328:E328"/>
    <mergeCell ref="F328:K328"/>
    <mergeCell ref="A329:C329"/>
    <mergeCell ref="D329:K329"/>
    <mergeCell ref="A330:C330"/>
    <mergeCell ref="D330:E330"/>
    <mergeCell ref="G330:K330"/>
    <mergeCell ref="G331:H331"/>
    <mergeCell ref="G332:H332"/>
    <mergeCell ref="G333:H333"/>
    <mergeCell ref="G334:H334"/>
    <mergeCell ref="G335:H335"/>
    <mergeCell ref="G336:H336"/>
    <mergeCell ref="B337:E337"/>
    <mergeCell ref="F337:K337"/>
    <mergeCell ref="B338:E338"/>
    <mergeCell ref="F338:K338"/>
    <mergeCell ref="I339:K339"/>
    <mergeCell ref="I340:K340"/>
    <mergeCell ref="I341:K341"/>
    <mergeCell ref="I342:K342"/>
    <mergeCell ref="I343:K343"/>
    <mergeCell ref="I344:K344"/>
    <mergeCell ref="A347:F347"/>
    <mergeCell ref="G347:K347"/>
    <mergeCell ref="A350:K350"/>
    <mergeCell ref="A358:K358"/>
    <mergeCell ref="A359:K359"/>
    <mergeCell ref="A360:E360"/>
    <mergeCell ref="F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A386:F386"/>
    <mergeCell ref="G386:K386"/>
    <mergeCell ref="A389:K389"/>
    <mergeCell ref="A397:K397"/>
    <mergeCell ref="A398:K398"/>
    <mergeCell ref="A399:E399"/>
    <mergeCell ref="F399:K399"/>
    <mergeCell ref="A400:C400"/>
    <mergeCell ref="D400:K400"/>
    <mergeCell ref="A401:C401"/>
    <mergeCell ref="D401:E401"/>
    <mergeCell ref="G401:K401"/>
    <mergeCell ref="G402:H402"/>
    <mergeCell ref="G403:H403"/>
    <mergeCell ref="G404:H404"/>
    <mergeCell ref="G405:H405"/>
    <mergeCell ref="G406:H406"/>
    <mergeCell ref="G407:H407"/>
    <mergeCell ref="B408:E408"/>
    <mergeCell ref="F408:K408"/>
    <mergeCell ref="B409:E409"/>
    <mergeCell ref="F409:K409"/>
    <mergeCell ref="I410:K410"/>
    <mergeCell ref="I411:K411"/>
    <mergeCell ref="I412:K412"/>
    <mergeCell ref="I413:K413"/>
    <mergeCell ref="I414:K414"/>
    <mergeCell ref="I415:K415"/>
    <mergeCell ref="A418:F418"/>
    <mergeCell ref="G418:K418"/>
    <mergeCell ref="A421:K421"/>
    <mergeCell ref="A429:K429"/>
    <mergeCell ref="A430:K430"/>
    <mergeCell ref="A431:E431"/>
    <mergeCell ref="F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A451:F451"/>
    <mergeCell ref="G451:K451"/>
    <mergeCell ref="A454:K454"/>
    <mergeCell ref="A462:K462"/>
    <mergeCell ref="A463:K463"/>
    <mergeCell ref="A464:E464"/>
    <mergeCell ref="F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I480:K480"/>
    <mergeCell ref="A483:F483"/>
    <mergeCell ref="G483:K483"/>
    <mergeCell ref="A486:K486"/>
    <mergeCell ref="A12:A13"/>
    <mergeCell ref="A14:A27"/>
    <mergeCell ref="A29:A30"/>
    <mergeCell ref="A49:A50"/>
    <mergeCell ref="A51:A65"/>
    <mergeCell ref="A81:A82"/>
    <mergeCell ref="A83:A91"/>
    <mergeCell ref="A107:A108"/>
    <mergeCell ref="A109:A118"/>
    <mergeCell ref="A134:A135"/>
    <mergeCell ref="A136:A146"/>
    <mergeCell ref="A162:A163"/>
    <mergeCell ref="A164:A174"/>
    <mergeCell ref="A190:A191"/>
    <mergeCell ref="A192:A202"/>
    <mergeCell ref="A218:A219"/>
    <mergeCell ref="A220:A230"/>
    <mergeCell ref="A246:A247"/>
    <mergeCell ref="A248:A259"/>
    <mergeCell ref="A275:A276"/>
    <mergeCell ref="A277:A288"/>
    <mergeCell ref="A304:A305"/>
    <mergeCell ref="A306:A320"/>
    <mergeCell ref="A337:A338"/>
    <mergeCell ref="A339:A346"/>
    <mergeCell ref="A348:A349"/>
    <mergeCell ref="A369:A370"/>
    <mergeCell ref="A371:A385"/>
    <mergeCell ref="A387:A388"/>
    <mergeCell ref="A408:A409"/>
    <mergeCell ref="A410:A417"/>
    <mergeCell ref="A419:A420"/>
    <mergeCell ref="A440:A441"/>
    <mergeCell ref="A442:A450"/>
    <mergeCell ref="A452:A453"/>
    <mergeCell ref="A473:A474"/>
    <mergeCell ref="A475:A482"/>
    <mergeCell ref="A484:A485"/>
    <mergeCell ref="B15:B23"/>
    <mergeCell ref="B24:B25"/>
    <mergeCell ref="B26:B27"/>
    <mergeCell ref="B52:B59"/>
    <mergeCell ref="B60:B63"/>
    <mergeCell ref="B64:B65"/>
    <mergeCell ref="B84:B88"/>
    <mergeCell ref="B89:B90"/>
    <mergeCell ref="B110:B115"/>
    <mergeCell ref="B116:B117"/>
    <mergeCell ref="B137:B142"/>
    <mergeCell ref="B143:B145"/>
    <mergeCell ref="B165:B170"/>
    <mergeCell ref="B171:B173"/>
    <mergeCell ref="B193:B198"/>
    <mergeCell ref="B199:B201"/>
    <mergeCell ref="B221:B226"/>
    <mergeCell ref="B227:B229"/>
    <mergeCell ref="B249:B255"/>
    <mergeCell ref="B256:B258"/>
    <mergeCell ref="B278:B283"/>
    <mergeCell ref="B284:B287"/>
    <mergeCell ref="B307:B317"/>
    <mergeCell ref="B318:B319"/>
    <mergeCell ref="B340:B343"/>
    <mergeCell ref="B345:B346"/>
    <mergeCell ref="B372:B379"/>
    <mergeCell ref="B380:B383"/>
    <mergeCell ref="B384:B385"/>
    <mergeCell ref="B411:B414"/>
    <mergeCell ref="B416:B417"/>
    <mergeCell ref="B443:B447"/>
    <mergeCell ref="B449:B450"/>
    <mergeCell ref="B476:B479"/>
    <mergeCell ref="B481:B482"/>
    <mergeCell ref="C15:C19"/>
    <mergeCell ref="C20:C22"/>
    <mergeCell ref="C26:C27"/>
    <mergeCell ref="C52:C54"/>
    <mergeCell ref="C55:C57"/>
    <mergeCell ref="C60:C61"/>
    <mergeCell ref="C64:C65"/>
    <mergeCell ref="C84:C85"/>
    <mergeCell ref="C86:C87"/>
    <mergeCell ref="C89:C90"/>
    <mergeCell ref="C111:C112"/>
    <mergeCell ref="C113:C114"/>
    <mergeCell ref="C116:C117"/>
    <mergeCell ref="C138:C139"/>
    <mergeCell ref="C140:C141"/>
    <mergeCell ref="C143:C144"/>
    <mergeCell ref="C166:C167"/>
    <mergeCell ref="C168:C169"/>
    <mergeCell ref="C171:C172"/>
    <mergeCell ref="C193:C195"/>
    <mergeCell ref="C196:C197"/>
    <mergeCell ref="C199:C200"/>
    <mergeCell ref="C221:C222"/>
    <mergeCell ref="C223:C224"/>
    <mergeCell ref="C227:C228"/>
    <mergeCell ref="C249:C250"/>
    <mergeCell ref="C253:C255"/>
    <mergeCell ref="C278:C279"/>
    <mergeCell ref="C280:C281"/>
    <mergeCell ref="C282:C283"/>
    <mergeCell ref="C284:C285"/>
    <mergeCell ref="C307:C310"/>
    <mergeCell ref="C313:C317"/>
    <mergeCell ref="C318:C319"/>
    <mergeCell ref="C345:C346"/>
    <mergeCell ref="C372:C374"/>
    <mergeCell ref="C376:C378"/>
    <mergeCell ref="C384:C385"/>
    <mergeCell ref="C416:C417"/>
    <mergeCell ref="C443:C444"/>
    <mergeCell ref="C449:C450"/>
    <mergeCell ref="C481:C482"/>
    <mergeCell ref="D26:D27"/>
    <mergeCell ref="D345:D346"/>
    <mergeCell ref="D384:D385"/>
    <mergeCell ref="D416:D417"/>
    <mergeCell ref="D449:D450"/>
    <mergeCell ref="D481:D482"/>
    <mergeCell ref="E26:E27"/>
    <mergeCell ref="E345:E346"/>
    <mergeCell ref="E384:E385"/>
    <mergeCell ref="E449:E450"/>
    <mergeCell ref="E481:E482"/>
    <mergeCell ref="F26:F27"/>
    <mergeCell ref="F345:F346"/>
    <mergeCell ref="F384:F385"/>
    <mergeCell ref="F449:F450"/>
    <mergeCell ref="F481:F482"/>
    <mergeCell ref="G26:G27"/>
    <mergeCell ref="G345:G346"/>
    <mergeCell ref="G384:G385"/>
    <mergeCell ref="G416:G417"/>
    <mergeCell ref="G449:G450"/>
    <mergeCell ref="G481:G482"/>
    <mergeCell ref="H26:H27"/>
    <mergeCell ref="H345:H346"/>
    <mergeCell ref="H384:H385"/>
    <mergeCell ref="H416:H417"/>
    <mergeCell ref="H449:H450"/>
    <mergeCell ref="H481:H482"/>
    <mergeCell ref="A6:C11"/>
    <mergeCell ref="B29:K30"/>
    <mergeCell ref="A32:K37"/>
    <mergeCell ref="A43:C48"/>
    <mergeCell ref="A75:C80"/>
    <mergeCell ref="A101:C106"/>
    <mergeCell ref="A128:C133"/>
    <mergeCell ref="A156:C161"/>
    <mergeCell ref="A184:C189"/>
    <mergeCell ref="A212:C217"/>
    <mergeCell ref="A240:C245"/>
    <mergeCell ref="A269:C274"/>
    <mergeCell ref="A298:C303"/>
    <mergeCell ref="A331:C336"/>
    <mergeCell ref="B348:K349"/>
    <mergeCell ref="A351:K356"/>
    <mergeCell ref="A363:C368"/>
    <mergeCell ref="I345:K346"/>
    <mergeCell ref="B387:K388"/>
    <mergeCell ref="A390:K395"/>
    <mergeCell ref="A402:C407"/>
    <mergeCell ref="I416:K417"/>
    <mergeCell ref="B419:K420"/>
    <mergeCell ref="A422:K427"/>
    <mergeCell ref="A434:C439"/>
    <mergeCell ref="I449:K450"/>
    <mergeCell ref="B452:K453"/>
    <mergeCell ref="A455:K460"/>
    <mergeCell ref="A467:C472"/>
    <mergeCell ref="B484:K485"/>
    <mergeCell ref="A487:K492"/>
    <mergeCell ref="I481:K482"/>
    <mergeCell ref="I384:K38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zoomScale="80" zoomScaleNormal="80" workbookViewId="0">
      <selection activeCell="D19" sqref="D19"/>
    </sheetView>
  </sheetViews>
  <sheetFormatPr defaultColWidth="9" defaultRowHeight="15"/>
  <cols>
    <col min="1" max="3" width="3.25" style="151" customWidth="1"/>
    <col min="4" max="4" width="32.75" style="151" customWidth="1"/>
    <col min="5" max="8" width="18.75" style="151" customWidth="1"/>
    <col min="9" max="9" width="17.875" style="151" customWidth="1"/>
    <col min="10" max="12" width="18.75" style="151" customWidth="1"/>
    <col min="13" max="14" width="9" style="151"/>
    <col min="15" max="15" width="12.625" style="151"/>
    <col min="16" max="16384" width="9" style="151"/>
  </cols>
  <sheetData>
    <row r="1" ht="27" spans="7:7">
      <c r="G1" s="165" t="s">
        <v>114</v>
      </c>
    </row>
    <row r="2" ht="15.75" spans="12:12">
      <c r="L2" s="153" t="s">
        <v>115</v>
      </c>
    </row>
    <row r="3" ht="14.25" spans="1:12">
      <c r="A3" s="153" t="s">
        <v>2</v>
      </c>
      <c r="L3" s="153" t="s">
        <v>3</v>
      </c>
    </row>
    <row r="4" ht="19.5" customHeight="1" spans="1:12">
      <c r="A4" s="154" t="s">
        <v>6</v>
      </c>
      <c r="B4" s="154"/>
      <c r="C4" s="154"/>
      <c r="D4" s="154"/>
      <c r="E4" s="160" t="s">
        <v>97</v>
      </c>
      <c r="F4" s="160" t="s">
        <v>116</v>
      </c>
      <c r="G4" s="160" t="s">
        <v>117</v>
      </c>
      <c r="H4" s="160" t="s">
        <v>118</v>
      </c>
      <c r="I4" s="160"/>
      <c r="J4" s="160" t="s">
        <v>119</v>
      </c>
      <c r="K4" s="160" t="s">
        <v>120</v>
      </c>
      <c r="L4" s="160" t="s">
        <v>121</v>
      </c>
    </row>
    <row r="5" ht="19.5" customHeight="1" spans="1:12">
      <c r="A5" s="160" t="s">
        <v>122</v>
      </c>
      <c r="B5" s="160"/>
      <c r="C5" s="160"/>
      <c r="D5" s="154" t="s">
        <v>123</v>
      </c>
      <c r="E5" s="160"/>
      <c r="F5" s="160"/>
      <c r="G5" s="160"/>
      <c r="H5" s="160" t="s">
        <v>124</v>
      </c>
      <c r="I5" s="160" t="s">
        <v>125</v>
      </c>
      <c r="J5" s="160"/>
      <c r="K5" s="160"/>
      <c r="L5" s="160" t="s">
        <v>126</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127</v>
      </c>
      <c r="B8" s="154" t="s">
        <v>128</v>
      </c>
      <c r="C8" s="154" t="s">
        <v>129</v>
      </c>
      <c r="D8" s="154" t="s">
        <v>10</v>
      </c>
      <c r="E8" s="160" t="s">
        <v>11</v>
      </c>
      <c r="F8" s="160" t="s">
        <v>12</v>
      </c>
      <c r="G8" s="160" t="s">
        <v>20</v>
      </c>
      <c r="H8" s="160" t="s">
        <v>24</v>
      </c>
      <c r="I8" s="160" t="s">
        <v>28</v>
      </c>
      <c r="J8" s="160" t="s">
        <v>32</v>
      </c>
      <c r="K8" s="160" t="s">
        <v>36</v>
      </c>
      <c r="L8" s="160" t="s">
        <v>40</v>
      </c>
    </row>
    <row r="9" ht="19.5" customHeight="1" spans="1:12">
      <c r="A9" s="154"/>
      <c r="B9" s="154"/>
      <c r="C9" s="154"/>
      <c r="D9" s="154" t="s">
        <v>130</v>
      </c>
      <c r="E9" s="170">
        <v>13521.31</v>
      </c>
      <c r="F9" s="170">
        <v>12829.74</v>
      </c>
      <c r="G9" s="157">
        <v>0</v>
      </c>
      <c r="H9" s="157">
        <v>0</v>
      </c>
      <c r="I9" s="157"/>
      <c r="J9" s="157">
        <v>0</v>
      </c>
      <c r="K9" s="157">
        <v>0</v>
      </c>
      <c r="L9" s="157">
        <v>691.57</v>
      </c>
    </row>
    <row r="10" ht="19.5" customHeight="1" spans="1:12">
      <c r="A10" s="166" t="s">
        <v>131</v>
      </c>
      <c r="B10" s="166"/>
      <c r="C10" s="166"/>
      <c r="D10" s="166" t="s">
        <v>132</v>
      </c>
      <c r="E10" s="157">
        <v>8.44</v>
      </c>
      <c r="F10" s="157">
        <v>8.44</v>
      </c>
      <c r="G10" s="157">
        <v>0</v>
      </c>
      <c r="H10" s="157">
        <v>0</v>
      </c>
      <c r="I10" s="157"/>
      <c r="J10" s="157">
        <v>0</v>
      </c>
      <c r="K10" s="157">
        <v>0</v>
      </c>
      <c r="L10" s="157">
        <v>0</v>
      </c>
    </row>
    <row r="11" ht="19.5" customHeight="1" spans="1:12">
      <c r="A11" s="166" t="s">
        <v>133</v>
      </c>
      <c r="B11" s="166"/>
      <c r="C11" s="166"/>
      <c r="D11" s="166" t="s">
        <v>134</v>
      </c>
      <c r="E11" s="157">
        <v>8.44</v>
      </c>
      <c r="F11" s="157">
        <v>8.44</v>
      </c>
      <c r="G11" s="157">
        <v>0</v>
      </c>
      <c r="H11" s="157">
        <v>0</v>
      </c>
      <c r="I11" s="157"/>
      <c r="J11" s="157">
        <v>0</v>
      </c>
      <c r="K11" s="157">
        <v>0</v>
      </c>
      <c r="L11" s="157">
        <v>0</v>
      </c>
    </row>
    <row r="12" ht="19.5" customHeight="1" spans="1:12">
      <c r="A12" s="166" t="s">
        <v>135</v>
      </c>
      <c r="B12" s="166"/>
      <c r="C12" s="166"/>
      <c r="D12" s="166" t="s">
        <v>134</v>
      </c>
      <c r="E12" s="157">
        <v>8.44</v>
      </c>
      <c r="F12" s="157">
        <v>8.44</v>
      </c>
      <c r="G12" s="157">
        <v>0</v>
      </c>
      <c r="H12" s="157">
        <v>0</v>
      </c>
      <c r="I12" s="157"/>
      <c r="J12" s="157">
        <v>0</v>
      </c>
      <c r="K12" s="157">
        <v>0</v>
      </c>
      <c r="L12" s="157">
        <v>0</v>
      </c>
    </row>
    <row r="13" ht="19.5" customHeight="1" spans="1:12">
      <c r="A13" s="166" t="s">
        <v>136</v>
      </c>
      <c r="B13" s="166"/>
      <c r="C13" s="166"/>
      <c r="D13" s="166" t="s">
        <v>137</v>
      </c>
      <c r="E13" s="157">
        <v>104.99</v>
      </c>
      <c r="F13" s="157">
        <v>104.99</v>
      </c>
      <c r="G13" s="157">
        <v>0</v>
      </c>
      <c r="H13" s="157">
        <v>0</v>
      </c>
      <c r="I13" s="157"/>
      <c r="J13" s="157">
        <v>0</v>
      </c>
      <c r="K13" s="157">
        <v>0</v>
      </c>
      <c r="L13" s="157">
        <v>0</v>
      </c>
    </row>
    <row r="14" ht="19.5" customHeight="1" spans="1:12">
      <c r="A14" s="166" t="s">
        <v>138</v>
      </c>
      <c r="B14" s="166"/>
      <c r="C14" s="166"/>
      <c r="D14" s="166" t="s">
        <v>139</v>
      </c>
      <c r="E14" s="157">
        <v>98.92</v>
      </c>
      <c r="F14" s="157">
        <v>98.92</v>
      </c>
      <c r="G14" s="157">
        <v>0</v>
      </c>
      <c r="H14" s="157">
        <v>0</v>
      </c>
      <c r="I14" s="157"/>
      <c r="J14" s="157">
        <v>0</v>
      </c>
      <c r="K14" s="157">
        <v>0</v>
      </c>
      <c r="L14" s="157">
        <v>0</v>
      </c>
    </row>
    <row r="15" ht="19.5" customHeight="1" spans="1:12">
      <c r="A15" s="166" t="s">
        <v>140</v>
      </c>
      <c r="B15" s="166"/>
      <c r="C15" s="166"/>
      <c r="D15" s="166" t="s">
        <v>141</v>
      </c>
      <c r="E15" s="157">
        <v>29.8</v>
      </c>
      <c r="F15" s="157">
        <v>29.8</v>
      </c>
      <c r="G15" s="157"/>
      <c r="H15" s="157">
        <v>0</v>
      </c>
      <c r="I15" s="157"/>
      <c r="J15" s="157">
        <v>0</v>
      </c>
      <c r="K15" s="157">
        <v>0</v>
      </c>
      <c r="L15" s="157">
        <v>0</v>
      </c>
    </row>
    <row r="16" ht="19.5" customHeight="1" spans="1:12">
      <c r="A16" s="166" t="s">
        <v>142</v>
      </c>
      <c r="B16" s="166"/>
      <c r="C16" s="166"/>
      <c r="D16" s="166" t="s">
        <v>143</v>
      </c>
      <c r="E16" s="157">
        <v>23.31</v>
      </c>
      <c r="F16" s="157">
        <v>23.31</v>
      </c>
      <c r="G16" s="157">
        <v>0</v>
      </c>
      <c r="H16" s="157">
        <v>0</v>
      </c>
      <c r="I16" s="157"/>
      <c r="J16" s="157">
        <v>0</v>
      </c>
      <c r="K16" s="157">
        <v>0</v>
      </c>
      <c r="L16" s="157">
        <v>0</v>
      </c>
    </row>
    <row r="17" ht="19.5" customHeight="1" spans="1:12">
      <c r="A17" s="166" t="s">
        <v>144</v>
      </c>
      <c r="B17" s="166"/>
      <c r="C17" s="166"/>
      <c r="D17" s="166" t="s">
        <v>145</v>
      </c>
      <c r="E17" s="157">
        <v>45.81</v>
      </c>
      <c r="F17" s="157">
        <v>45.81</v>
      </c>
      <c r="G17" s="157">
        <v>0</v>
      </c>
      <c r="H17" s="157">
        <v>0</v>
      </c>
      <c r="I17" s="157"/>
      <c r="J17" s="157">
        <v>0</v>
      </c>
      <c r="K17" s="157">
        <v>0</v>
      </c>
      <c r="L17" s="157">
        <v>0</v>
      </c>
    </row>
    <row r="18" ht="19.5" customHeight="1" spans="1:12">
      <c r="A18" s="166" t="s">
        <v>146</v>
      </c>
      <c r="B18" s="166"/>
      <c r="C18" s="166"/>
      <c r="D18" s="166" t="s">
        <v>147</v>
      </c>
      <c r="E18" s="157">
        <v>6.07</v>
      </c>
      <c r="F18" s="157">
        <v>6.07</v>
      </c>
      <c r="G18" s="157">
        <v>0</v>
      </c>
      <c r="H18" s="157">
        <v>0</v>
      </c>
      <c r="I18" s="157"/>
      <c r="J18" s="157">
        <v>0</v>
      </c>
      <c r="K18" s="157">
        <v>0</v>
      </c>
      <c r="L18" s="157">
        <v>0</v>
      </c>
    </row>
    <row r="19" ht="19.5" customHeight="1" spans="1:12">
      <c r="A19" s="166" t="s">
        <v>148</v>
      </c>
      <c r="B19" s="166"/>
      <c r="C19" s="166"/>
      <c r="D19" s="166" t="s">
        <v>149</v>
      </c>
      <c r="E19" s="157">
        <v>6.07</v>
      </c>
      <c r="F19" s="157">
        <v>6.07</v>
      </c>
      <c r="G19" s="157">
        <v>0</v>
      </c>
      <c r="H19" s="157">
        <v>0</v>
      </c>
      <c r="I19" s="157"/>
      <c r="J19" s="157">
        <v>0</v>
      </c>
      <c r="K19" s="157">
        <v>0</v>
      </c>
      <c r="L19" s="157">
        <v>0</v>
      </c>
    </row>
    <row r="20" ht="19.5" customHeight="1" spans="1:12">
      <c r="A20" s="166" t="s">
        <v>150</v>
      </c>
      <c r="B20" s="166"/>
      <c r="C20" s="166"/>
      <c r="D20" s="166" t="s">
        <v>151</v>
      </c>
      <c r="E20" s="157">
        <v>22.11</v>
      </c>
      <c r="F20" s="157">
        <v>22.11</v>
      </c>
      <c r="G20" s="157">
        <f>G22</f>
        <v>0</v>
      </c>
      <c r="H20" s="157">
        <v>0</v>
      </c>
      <c r="I20" s="157"/>
      <c r="J20" s="157">
        <v>0</v>
      </c>
      <c r="K20" s="157">
        <v>0</v>
      </c>
      <c r="L20" s="157">
        <v>0</v>
      </c>
    </row>
    <row r="21" ht="19.5" customHeight="1" spans="1:12">
      <c r="A21" s="166" t="s">
        <v>152</v>
      </c>
      <c r="B21" s="166"/>
      <c r="C21" s="166"/>
      <c r="D21" s="166" t="s">
        <v>153</v>
      </c>
      <c r="E21" s="157">
        <v>22.11</v>
      </c>
      <c r="F21" s="157">
        <v>22.11</v>
      </c>
      <c r="G21" s="157">
        <v>0</v>
      </c>
      <c r="H21" s="157">
        <v>0</v>
      </c>
      <c r="I21" s="157"/>
      <c r="J21" s="157">
        <v>0</v>
      </c>
      <c r="K21" s="157">
        <v>0</v>
      </c>
      <c r="L21" s="157">
        <v>0</v>
      </c>
    </row>
    <row r="22" ht="19.5" customHeight="1" spans="1:12">
      <c r="A22" s="166" t="s">
        <v>154</v>
      </c>
      <c r="B22" s="166"/>
      <c r="C22" s="166"/>
      <c r="D22" s="166" t="s">
        <v>155</v>
      </c>
      <c r="E22" s="157">
        <v>11.46</v>
      </c>
      <c r="F22" s="157">
        <v>11.46</v>
      </c>
      <c r="G22" s="157">
        <v>0</v>
      </c>
      <c r="H22" s="157">
        <v>0</v>
      </c>
      <c r="I22" s="157"/>
      <c r="J22" s="157">
        <v>0</v>
      </c>
      <c r="K22" s="157">
        <v>0</v>
      </c>
      <c r="L22" s="157">
        <v>0</v>
      </c>
    </row>
    <row r="23" ht="19.5" customHeight="1" spans="1:12">
      <c r="A23" s="166" t="s">
        <v>156</v>
      </c>
      <c r="B23" s="166"/>
      <c r="C23" s="166"/>
      <c r="D23" s="166" t="s">
        <v>157</v>
      </c>
      <c r="E23" s="157">
        <v>8.63</v>
      </c>
      <c r="F23" s="157">
        <v>8.63</v>
      </c>
      <c r="G23" s="157">
        <v>0</v>
      </c>
      <c r="H23" s="157">
        <v>0</v>
      </c>
      <c r="I23" s="157"/>
      <c r="J23" s="157">
        <v>0</v>
      </c>
      <c r="K23" s="157">
        <v>0</v>
      </c>
      <c r="L23" s="157">
        <v>0</v>
      </c>
    </row>
    <row r="24" ht="19.5" customHeight="1" spans="1:12">
      <c r="A24" s="166" t="s">
        <v>158</v>
      </c>
      <c r="B24" s="166"/>
      <c r="C24" s="166"/>
      <c r="D24" s="166" t="s">
        <v>159</v>
      </c>
      <c r="E24" s="157">
        <v>2.02</v>
      </c>
      <c r="F24" s="157">
        <v>2.02</v>
      </c>
      <c r="G24" s="157">
        <v>0</v>
      </c>
      <c r="H24" s="157">
        <v>0</v>
      </c>
      <c r="I24" s="157"/>
      <c r="J24" s="157">
        <v>0</v>
      </c>
      <c r="K24" s="157">
        <v>0</v>
      </c>
      <c r="L24" s="157">
        <v>0</v>
      </c>
    </row>
    <row r="25" ht="19.5" customHeight="1" spans="1:12">
      <c r="A25" s="166" t="s">
        <v>160</v>
      </c>
      <c r="B25" s="166"/>
      <c r="C25" s="166"/>
      <c r="D25" s="166" t="s">
        <v>161</v>
      </c>
      <c r="E25" s="157">
        <v>222.02</v>
      </c>
      <c r="F25" s="157">
        <v>222.02</v>
      </c>
      <c r="G25" s="157">
        <v>0</v>
      </c>
      <c r="H25" s="157">
        <v>0</v>
      </c>
      <c r="I25" s="157"/>
      <c r="J25" s="157">
        <v>0</v>
      </c>
      <c r="K25" s="157">
        <v>0</v>
      </c>
      <c r="L25" s="157">
        <v>0</v>
      </c>
    </row>
    <row r="26" ht="19.5" customHeight="1" spans="1:12">
      <c r="A26" s="166" t="s">
        <v>162</v>
      </c>
      <c r="B26" s="166"/>
      <c r="C26" s="166"/>
      <c r="D26" s="166" t="s">
        <v>163</v>
      </c>
      <c r="E26" s="157">
        <v>222.02</v>
      </c>
      <c r="F26" s="157">
        <v>222.02</v>
      </c>
      <c r="G26" s="157">
        <v>0</v>
      </c>
      <c r="H26" s="157">
        <v>0</v>
      </c>
      <c r="I26" s="157"/>
      <c r="J26" s="157">
        <v>0</v>
      </c>
      <c r="K26" s="157">
        <v>0</v>
      </c>
      <c r="L26" s="157">
        <v>0</v>
      </c>
    </row>
    <row r="27" ht="19.5" customHeight="1" spans="1:12">
      <c r="A27" s="166" t="s">
        <v>164</v>
      </c>
      <c r="B27" s="166"/>
      <c r="C27" s="166"/>
      <c r="D27" s="166" t="s">
        <v>165</v>
      </c>
      <c r="E27" s="157">
        <v>222.02</v>
      </c>
      <c r="F27" s="157">
        <v>222.02</v>
      </c>
      <c r="G27" s="157">
        <v>0</v>
      </c>
      <c r="H27" s="157">
        <v>0</v>
      </c>
      <c r="I27" s="157"/>
      <c r="J27" s="157">
        <v>0</v>
      </c>
      <c r="K27" s="157">
        <v>0</v>
      </c>
      <c r="L27" s="157">
        <v>0</v>
      </c>
    </row>
    <row r="28" ht="19.5" customHeight="1" spans="1:12">
      <c r="A28" s="166" t="s">
        <v>166</v>
      </c>
      <c r="B28" s="166"/>
      <c r="C28" s="166"/>
      <c r="D28" s="166" t="s">
        <v>167</v>
      </c>
      <c r="E28" s="157">
        <v>355</v>
      </c>
      <c r="F28" s="157">
        <v>0</v>
      </c>
      <c r="G28" s="157">
        <v>0</v>
      </c>
      <c r="H28" s="157">
        <v>0</v>
      </c>
      <c r="I28" s="157"/>
      <c r="J28" s="157">
        <v>0</v>
      </c>
      <c r="K28" s="157">
        <v>0</v>
      </c>
      <c r="L28" s="157">
        <v>355</v>
      </c>
    </row>
    <row r="29" ht="19.5" customHeight="1" spans="1:12">
      <c r="A29" s="166" t="s">
        <v>168</v>
      </c>
      <c r="B29" s="166"/>
      <c r="C29" s="166"/>
      <c r="D29" s="166" t="s">
        <v>169</v>
      </c>
      <c r="E29" s="157">
        <v>355</v>
      </c>
      <c r="F29" s="157">
        <v>0</v>
      </c>
      <c r="G29" s="157">
        <v>0</v>
      </c>
      <c r="H29" s="157">
        <v>0</v>
      </c>
      <c r="I29" s="157"/>
      <c r="J29" s="157">
        <v>0</v>
      </c>
      <c r="K29" s="157">
        <v>0</v>
      </c>
      <c r="L29" s="157">
        <v>355</v>
      </c>
    </row>
    <row r="30" ht="19.5" customHeight="1" spans="1:12">
      <c r="A30" s="166" t="s">
        <v>170</v>
      </c>
      <c r="B30" s="166"/>
      <c r="C30" s="166"/>
      <c r="D30" s="166" t="s">
        <v>171</v>
      </c>
      <c r="E30" s="157">
        <v>355</v>
      </c>
      <c r="F30" s="157">
        <v>0</v>
      </c>
      <c r="G30" s="157">
        <v>0</v>
      </c>
      <c r="H30" s="157">
        <v>0</v>
      </c>
      <c r="I30" s="157"/>
      <c r="J30" s="157">
        <v>0</v>
      </c>
      <c r="K30" s="157">
        <v>0</v>
      </c>
      <c r="L30" s="157">
        <v>355</v>
      </c>
    </row>
    <row r="31" ht="19.5" customHeight="1" spans="1:12">
      <c r="A31" s="166" t="s">
        <v>172</v>
      </c>
      <c r="B31" s="166"/>
      <c r="C31" s="166"/>
      <c r="D31" s="166" t="s">
        <v>173</v>
      </c>
      <c r="E31" s="170">
        <v>12674.51</v>
      </c>
      <c r="F31" s="170">
        <v>12337.94</v>
      </c>
      <c r="G31" s="157">
        <v>0</v>
      </c>
      <c r="H31" s="157">
        <v>0</v>
      </c>
      <c r="I31" s="157"/>
      <c r="J31" s="157">
        <v>0</v>
      </c>
      <c r="K31" s="157">
        <v>0</v>
      </c>
      <c r="L31" s="157">
        <v>336.57</v>
      </c>
    </row>
    <row r="32" ht="19.5" customHeight="1" spans="1:12">
      <c r="A32" s="166" t="s">
        <v>174</v>
      </c>
      <c r="B32" s="166"/>
      <c r="C32" s="166"/>
      <c r="D32" s="166" t="s">
        <v>175</v>
      </c>
      <c r="E32" s="170">
        <v>8628.11</v>
      </c>
      <c r="F32" s="170">
        <v>8421.54</v>
      </c>
      <c r="G32" s="157"/>
      <c r="H32" s="157">
        <v>0</v>
      </c>
      <c r="I32" s="157"/>
      <c r="J32" s="157">
        <v>0</v>
      </c>
      <c r="K32" s="157">
        <v>0</v>
      </c>
      <c r="L32" s="157">
        <v>206.57</v>
      </c>
    </row>
    <row r="33" ht="19.5" customHeight="1" spans="1:12">
      <c r="A33" s="166" t="s">
        <v>176</v>
      </c>
      <c r="B33" s="166"/>
      <c r="C33" s="166"/>
      <c r="D33" s="166" t="s">
        <v>177</v>
      </c>
      <c r="E33" s="157">
        <v>366.19</v>
      </c>
      <c r="F33" s="157">
        <v>363.87</v>
      </c>
      <c r="G33" s="157">
        <v>0</v>
      </c>
      <c r="H33" s="157">
        <v>0</v>
      </c>
      <c r="I33" s="157"/>
      <c r="J33" s="157">
        <v>0</v>
      </c>
      <c r="K33" s="157">
        <v>0</v>
      </c>
      <c r="L33" s="157">
        <v>2.32</v>
      </c>
    </row>
    <row r="34" ht="19.5" customHeight="1" spans="1:12">
      <c r="A34" s="166" t="s">
        <v>178</v>
      </c>
      <c r="B34" s="166"/>
      <c r="C34" s="166"/>
      <c r="D34" s="166" t="s">
        <v>179</v>
      </c>
      <c r="E34" s="170">
        <v>6881.24</v>
      </c>
      <c r="F34" s="170">
        <v>6737</v>
      </c>
      <c r="G34" s="157">
        <v>0</v>
      </c>
      <c r="H34" s="157">
        <v>0</v>
      </c>
      <c r="I34" s="157"/>
      <c r="J34" s="157">
        <v>0</v>
      </c>
      <c r="K34" s="157">
        <v>0</v>
      </c>
      <c r="L34" s="157">
        <v>144.25</v>
      </c>
    </row>
    <row r="35" ht="19.5" customHeight="1" spans="1:12">
      <c r="A35" s="166" t="s">
        <v>180</v>
      </c>
      <c r="B35" s="166"/>
      <c r="C35" s="166"/>
      <c r="D35" s="166" t="s">
        <v>181</v>
      </c>
      <c r="E35" s="170">
        <v>1162.46</v>
      </c>
      <c r="F35" s="170">
        <v>1102.46</v>
      </c>
      <c r="G35" s="157">
        <v>0</v>
      </c>
      <c r="H35" s="157">
        <v>0</v>
      </c>
      <c r="I35" s="157"/>
      <c r="J35" s="157">
        <v>0</v>
      </c>
      <c r="K35" s="157">
        <v>0</v>
      </c>
      <c r="L35" s="157">
        <v>60</v>
      </c>
    </row>
    <row r="36" ht="19.5" customHeight="1" spans="1:12">
      <c r="A36" s="166" t="s">
        <v>182</v>
      </c>
      <c r="B36" s="166"/>
      <c r="C36" s="166"/>
      <c r="D36" s="166" t="s">
        <v>183</v>
      </c>
      <c r="E36" s="157">
        <v>218.21</v>
      </c>
      <c r="F36" s="157">
        <v>218.21</v>
      </c>
      <c r="G36" s="157">
        <v>0</v>
      </c>
      <c r="H36" s="157">
        <v>0</v>
      </c>
      <c r="I36" s="157"/>
      <c r="J36" s="157">
        <v>0</v>
      </c>
      <c r="K36" s="157">
        <v>0</v>
      </c>
      <c r="L36" s="157">
        <v>0</v>
      </c>
    </row>
    <row r="37" ht="19.5" customHeight="1" spans="1:12">
      <c r="A37" s="166" t="s">
        <v>184</v>
      </c>
      <c r="B37" s="166"/>
      <c r="C37" s="166"/>
      <c r="D37" s="166" t="s">
        <v>185</v>
      </c>
      <c r="E37" s="170">
        <v>1993</v>
      </c>
      <c r="F37" s="170">
        <v>1863</v>
      </c>
      <c r="G37" s="157">
        <v>0</v>
      </c>
      <c r="H37" s="157">
        <v>0</v>
      </c>
      <c r="I37" s="157"/>
      <c r="J37" s="157">
        <v>0</v>
      </c>
      <c r="K37" s="157">
        <v>0</v>
      </c>
      <c r="L37" s="157">
        <v>130</v>
      </c>
    </row>
    <row r="38" ht="19.5" customHeight="1" spans="1:12">
      <c r="A38" s="166" t="s">
        <v>186</v>
      </c>
      <c r="B38" s="166"/>
      <c r="C38" s="166"/>
      <c r="D38" s="166" t="s">
        <v>187</v>
      </c>
      <c r="E38" s="170">
        <v>1993</v>
      </c>
      <c r="F38" s="170">
        <v>1863</v>
      </c>
      <c r="G38" s="157">
        <v>0</v>
      </c>
      <c r="H38" s="157">
        <v>0</v>
      </c>
      <c r="I38" s="157"/>
      <c r="J38" s="157">
        <v>0</v>
      </c>
      <c r="K38" s="157">
        <v>0</v>
      </c>
      <c r="L38" s="157">
        <v>130</v>
      </c>
    </row>
    <row r="39" ht="19.5" customHeight="1" spans="1:12">
      <c r="A39" s="166" t="s">
        <v>188</v>
      </c>
      <c r="B39" s="166"/>
      <c r="C39" s="166"/>
      <c r="D39" s="166" t="s">
        <v>189</v>
      </c>
      <c r="E39" s="170">
        <v>2000</v>
      </c>
      <c r="F39" s="170">
        <v>2000</v>
      </c>
      <c r="G39" s="157">
        <v>0</v>
      </c>
      <c r="H39" s="157">
        <v>0</v>
      </c>
      <c r="I39" s="157"/>
      <c r="J39" s="157">
        <v>0</v>
      </c>
      <c r="K39" s="157">
        <v>0</v>
      </c>
      <c r="L39" s="157">
        <v>0</v>
      </c>
    </row>
    <row r="40" ht="19.5" customHeight="1" spans="1:12">
      <c r="A40" s="166" t="s">
        <v>190</v>
      </c>
      <c r="B40" s="166"/>
      <c r="C40" s="166"/>
      <c r="D40" s="166" t="s">
        <v>191</v>
      </c>
      <c r="E40" s="170">
        <v>2000</v>
      </c>
      <c r="F40" s="170">
        <v>2000</v>
      </c>
      <c r="G40" s="157">
        <v>0</v>
      </c>
      <c r="H40" s="157">
        <v>0</v>
      </c>
      <c r="I40" s="157"/>
      <c r="J40" s="157">
        <v>0</v>
      </c>
      <c r="K40" s="157">
        <v>0</v>
      </c>
      <c r="L40" s="157">
        <v>0</v>
      </c>
    </row>
    <row r="41" ht="19.5" customHeight="1" spans="1:12">
      <c r="A41" s="166" t="s">
        <v>192</v>
      </c>
      <c r="B41" s="166"/>
      <c r="C41" s="166"/>
      <c r="D41" s="166" t="s">
        <v>193</v>
      </c>
      <c r="E41" s="157">
        <v>53.4</v>
      </c>
      <c r="F41" s="157">
        <v>53.4</v>
      </c>
      <c r="G41" s="157">
        <v>0</v>
      </c>
      <c r="H41" s="157">
        <v>0</v>
      </c>
      <c r="I41" s="157"/>
      <c r="J41" s="157">
        <v>0</v>
      </c>
      <c r="K41" s="157">
        <v>0</v>
      </c>
      <c r="L41" s="157">
        <v>0</v>
      </c>
    </row>
    <row r="42" ht="19.5" customHeight="1" spans="1:12">
      <c r="A42" s="166" t="s">
        <v>194</v>
      </c>
      <c r="B42" s="166"/>
      <c r="C42" s="166"/>
      <c r="D42" s="166" t="s">
        <v>193</v>
      </c>
      <c r="E42" s="157">
        <v>53.4</v>
      </c>
      <c r="F42" s="157">
        <v>53.4</v>
      </c>
      <c r="G42" s="157">
        <v>0</v>
      </c>
      <c r="H42" s="157">
        <v>0</v>
      </c>
      <c r="I42" s="157"/>
      <c r="J42" s="157">
        <v>0</v>
      </c>
      <c r="K42" s="157">
        <v>0</v>
      </c>
      <c r="L42" s="157">
        <v>0</v>
      </c>
    </row>
    <row r="43" ht="19.5" customHeight="1" spans="1:12">
      <c r="A43" s="166" t="s">
        <v>195</v>
      </c>
      <c r="B43" s="166"/>
      <c r="C43" s="166"/>
      <c r="D43" s="166" t="s">
        <v>196</v>
      </c>
      <c r="E43" s="157">
        <v>34.24</v>
      </c>
      <c r="F43" s="157">
        <v>34.24</v>
      </c>
      <c r="G43" s="157">
        <v>0</v>
      </c>
      <c r="H43" s="157">
        <v>0</v>
      </c>
      <c r="I43" s="157"/>
      <c r="J43" s="157">
        <v>0</v>
      </c>
      <c r="K43" s="157">
        <v>0</v>
      </c>
      <c r="L43" s="157">
        <v>0</v>
      </c>
    </row>
    <row r="44" ht="19.5" customHeight="1" spans="1:12">
      <c r="A44" s="166" t="s">
        <v>197</v>
      </c>
      <c r="B44" s="166"/>
      <c r="C44" s="166"/>
      <c r="D44" s="166" t="s">
        <v>198</v>
      </c>
      <c r="E44" s="157">
        <v>34.24</v>
      </c>
      <c r="F44" s="157">
        <v>34.24</v>
      </c>
      <c r="G44" s="157">
        <v>0</v>
      </c>
      <c r="H44" s="157">
        <v>0</v>
      </c>
      <c r="I44" s="157"/>
      <c r="J44" s="157">
        <v>0</v>
      </c>
      <c r="K44" s="157">
        <v>0</v>
      </c>
      <c r="L44" s="157">
        <v>0</v>
      </c>
    </row>
    <row r="45" ht="19.5" customHeight="1" spans="1:12">
      <c r="A45" s="166" t="s">
        <v>199</v>
      </c>
      <c r="B45" s="166"/>
      <c r="C45" s="166"/>
      <c r="D45" s="166" t="s">
        <v>200</v>
      </c>
      <c r="E45" s="157">
        <v>34.24</v>
      </c>
      <c r="F45" s="157">
        <v>34.24</v>
      </c>
      <c r="G45" s="157">
        <v>0</v>
      </c>
      <c r="H45" s="157">
        <v>0</v>
      </c>
      <c r="I45" s="157"/>
      <c r="J45" s="157">
        <v>0</v>
      </c>
      <c r="K45" s="157">
        <v>0</v>
      </c>
      <c r="L45" s="157">
        <v>0</v>
      </c>
    </row>
    <row r="46" ht="19.5" customHeight="1" spans="1:12">
      <c r="A46" s="166" t="s">
        <v>201</v>
      </c>
      <c r="B46" s="166"/>
      <c r="C46" s="166"/>
      <c r="D46" s="166" t="s">
        <v>202</v>
      </c>
      <c r="E46" s="157">
        <v>100</v>
      </c>
      <c r="F46" s="157">
        <v>100</v>
      </c>
      <c r="G46" s="157">
        <v>0</v>
      </c>
      <c r="H46" s="157">
        <v>0</v>
      </c>
      <c r="I46" s="157"/>
      <c r="J46" s="157">
        <v>0</v>
      </c>
      <c r="K46" s="157">
        <v>0</v>
      </c>
      <c r="L46" s="157">
        <v>0</v>
      </c>
    </row>
    <row r="47" ht="19.5" customHeight="1" spans="1:12">
      <c r="A47" s="166" t="s">
        <v>203</v>
      </c>
      <c r="B47" s="166"/>
      <c r="C47" s="166"/>
      <c r="D47" s="166" t="s">
        <v>202</v>
      </c>
      <c r="E47" s="157">
        <v>100</v>
      </c>
      <c r="F47" s="157">
        <v>100</v>
      </c>
      <c r="G47" s="157">
        <v>0</v>
      </c>
      <c r="H47" s="157">
        <v>0</v>
      </c>
      <c r="I47" s="157"/>
      <c r="J47" s="157">
        <v>0</v>
      </c>
      <c r="K47" s="157">
        <v>0</v>
      </c>
      <c r="L47" s="157">
        <v>0</v>
      </c>
    </row>
    <row r="48" ht="19.5" customHeight="1" spans="1:12">
      <c r="A48" s="166" t="s">
        <v>204</v>
      </c>
      <c r="B48" s="166"/>
      <c r="C48" s="166"/>
      <c r="D48" s="166" t="s">
        <v>202</v>
      </c>
      <c r="E48" s="157">
        <v>100</v>
      </c>
      <c r="F48" s="157">
        <v>100</v>
      </c>
      <c r="G48" s="157">
        <v>0</v>
      </c>
      <c r="H48" s="157">
        <v>0</v>
      </c>
      <c r="I48" s="157"/>
      <c r="J48" s="157">
        <v>0</v>
      </c>
      <c r="K48" s="157">
        <v>0</v>
      </c>
      <c r="L48" s="157">
        <v>0</v>
      </c>
    </row>
    <row r="49" ht="19.5" customHeight="1" spans="1:12">
      <c r="A49" s="166" t="s">
        <v>205</v>
      </c>
      <c r="B49" s="166"/>
      <c r="C49" s="166"/>
      <c r="D49" s="166"/>
      <c r="E49" s="166"/>
      <c r="F49" s="166"/>
      <c r="G49" s="166"/>
      <c r="H49" s="166"/>
      <c r="I49" s="166"/>
      <c r="J49" s="166"/>
      <c r="K49" s="166"/>
      <c r="L49" s="166"/>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zoomScale="80" zoomScaleNormal="80" workbookViewId="0">
      <selection activeCell="D11" sqref="D11"/>
    </sheetView>
  </sheetViews>
  <sheetFormatPr defaultColWidth="9" defaultRowHeight="15"/>
  <cols>
    <col min="1" max="3" width="3.25" style="151" customWidth="1"/>
    <col min="4" max="4" width="32.75" style="151" customWidth="1"/>
    <col min="5" max="10" width="18.75" style="151" customWidth="1"/>
    <col min="11" max="11" width="9.375" style="151"/>
    <col min="12" max="12" width="12.625" style="151"/>
    <col min="13" max="16384" width="9" style="151"/>
  </cols>
  <sheetData>
    <row r="1" ht="27" spans="6:6">
      <c r="F1" s="165" t="s">
        <v>206</v>
      </c>
    </row>
    <row r="2" ht="15.75" spans="10:10">
      <c r="J2" s="153" t="s">
        <v>207</v>
      </c>
    </row>
    <row r="3" ht="14.25" spans="1:10">
      <c r="A3" s="153" t="s">
        <v>2</v>
      </c>
      <c r="J3" s="153" t="s">
        <v>3</v>
      </c>
    </row>
    <row r="4" ht="19.5" customHeight="1" spans="1:10">
      <c r="A4" s="154" t="s">
        <v>6</v>
      </c>
      <c r="B4" s="154"/>
      <c r="C4" s="154"/>
      <c r="D4" s="154"/>
      <c r="E4" s="160" t="s">
        <v>99</v>
      </c>
      <c r="F4" s="160" t="s">
        <v>208</v>
      </c>
      <c r="G4" s="160" t="s">
        <v>209</v>
      </c>
      <c r="H4" s="160" t="s">
        <v>210</v>
      </c>
      <c r="I4" s="160" t="s">
        <v>211</v>
      </c>
      <c r="J4" s="160" t="s">
        <v>212</v>
      </c>
    </row>
    <row r="5" ht="19.5" customHeight="1" spans="1:10">
      <c r="A5" s="160" t="s">
        <v>122</v>
      </c>
      <c r="B5" s="160"/>
      <c r="C5" s="160"/>
      <c r="D5" s="154" t="s">
        <v>123</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127</v>
      </c>
      <c r="B8" s="154" t="s">
        <v>128</v>
      </c>
      <c r="C8" s="154" t="s">
        <v>129</v>
      </c>
      <c r="D8" s="154" t="s">
        <v>10</v>
      </c>
      <c r="E8" s="160" t="s">
        <v>11</v>
      </c>
      <c r="F8" s="160" t="s">
        <v>12</v>
      </c>
      <c r="G8" s="160" t="s">
        <v>20</v>
      </c>
      <c r="H8" s="160" t="s">
        <v>24</v>
      </c>
      <c r="I8" s="160" t="s">
        <v>28</v>
      </c>
      <c r="J8" s="160" t="s">
        <v>32</v>
      </c>
    </row>
    <row r="9" ht="19.5" customHeight="1" spans="1:10">
      <c r="A9" s="154"/>
      <c r="B9" s="154"/>
      <c r="C9" s="154"/>
      <c r="D9" s="154" t="s">
        <v>130</v>
      </c>
      <c r="E9" s="170">
        <v>15727.48</v>
      </c>
      <c r="F9" s="157">
        <v>536.62</v>
      </c>
      <c r="G9" s="170">
        <v>15190.86</v>
      </c>
      <c r="H9" s="157"/>
      <c r="I9" s="157"/>
      <c r="J9" s="157"/>
    </row>
    <row r="10" ht="19.5" customHeight="1" spans="1:10">
      <c r="A10" s="166" t="s">
        <v>131</v>
      </c>
      <c r="B10" s="166"/>
      <c r="C10" s="166"/>
      <c r="D10" s="166" t="s">
        <v>132</v>
      </c>
      <c r="E10" s="157">
        <v>8.44</v>
      </c>
      <c r="F10" s="157"/>
      <c r="G10" s="157">
        <v>8.44</v>
      </c>
      <c r="H10" s="157"/>
      <c r="I10" s="157"/>
      <c r="J10" s="157"/>
    </row>
    <row r="11" ht="19.5" customHeight="1" spans="1:10">
      <c r="A11" s="166" t="s">
        <v>133</v>
      </c>
      <c r="B11" s="166"/>
      <c r="C11" s="166"/>
      <c r="D11" s="166" t="s">
        <v>134</v>
      </c>
      <c r="E11" s="157">
        <v>8.44</v>
      </c>
      <c r="F11" s="157"/>
      <c r="G11" s="157">
        <v>8.44</v>
      </c>
      <c r="H11" s="157"/>
      <c r="I11" s="157"/>
      <c r="J11" s="157"/>
    </row>
    <row r="12" ht="19.5" customHeight="1" spans="1:10">
      <c r="A12" s="166" t="s">
        <v>135</v>
      </c>
      <c r="B12" s="166"/>
      <c r="C12" s="166"/>
      <c r="D12" s="166" t="s">
        <v>134</v>
      </c>
      <c r="E12" s="157">
        <v>8.44</v>
      </c>
      <c r="F12" s="157"/>
      <c r="G12" s="157">
        <v>8.44</v>
      </c>
      <c r="H12" s="157"/>
      <c r="I12" s="157"/>
      <c r="J12" s="157"/>
    </row>
    <row r="13" ht="19.5" customHeight="1" spans="1:10">
      <c r="A13" s="166" t="s">
        <v>136</v>
      </c>
      <c r="B13" s="166"/>
      <c r="C13" s="166"/>
      <c r="D13" s="166" t="s">
        <v>137</v>
      </c>
      <c r="E13" s="157">
        <v>104.99</v>
      </c>
      <c r="F13" s="157">
        <v>104.99</v>
      </c>
      <c r="G13" s="157"/>
      <c r="H13" s="157"/>
      <c r="I13" s="157"/>
      <c r="J13" s="157"/>
    </row>
    <row r="14" ht="19.5" customHeight="1" spans="1:10">
      <c r="A14" s="166" t="s">
        <v>138</v>
      </c>
      <c r="B14" s="166"/>
      <c r="C14" s="166"/>
      <c r="D14" s="166" t="s">
        <v>139</v>
      </c>
      <c r="E14" s="157">
        <v>98.92</v>
      </c>
      <c r="F14" s="157">
        <v>98.92</v>
      </c>
      <c r="G14" s="157"/>
      <c r="H14" s="157"/>
      <c r="I14" s="157"/>
      <c r="J14" s="157"/>
    </row>
    <row r="15" ht="19.5" customHeight="1" spans="1:10">
      <c r="A15" s="166" t="s">
        <v>140</v>
      </c>
      <c r="B15" s="166"/>
      <c r="C15" s="166"/>
      <c r="D15" s="166" t="s">
        <v>141</v>
      </c>
      <c r="E15" s="157">
        <v>29.8</v>
      </c>
      <c r="F15" s="157">
        <v>29.8</v>
      </c>
      <c r="G15" s="157"/>
      <c r="H15" s="157"/>
      <c r="I15" s="157"/>
      <c r="J15" s="157"/>
    </row>
    <row r="16" ht="19.5" customHeight="1" spans="1:10">
      <c r="A16" s="166" t="s">
        <v>142</v>
      </c>
      <c r="B16" s="166"/>
      <c r="C16" s="166"/>
      <c r="D16" s="166" t="s">
        <v>143</v>
      </c>
      <c r="E16" s="157">
        <v>23.31</v>
      </c>
      <c r="F16" s="157">
        <v>23.31</v>
      </c>
      <c r="G16" s="157"/>
      <c r="H16" s="157"/>
      <c r="I16" s="157"/>
      <c r="J16" s="157"/>
    </row>
    <row r="17" ht="19.5" customHeight="1" spans="1:10">
      <c r="A17" s="166" t="s">
        <v>144</v>
      </c>
      <c r="B17" s="166"/>
      <c r="C17" s="166"/>
      <c r="D17" s="166" t="s">
        <v>145</v>
      </c>
      <c r="E17" s="157">
        <v>45.81</v>
      </c>
      <c r="F17" s="157">
        <v>45.81</v>
      </c>
      <c r="G17" s="157"/>
      <c r="H17" s="157"/>
      <c r="I17" s="157"/>
      <c r="J17" s="157"/>
    </row>
    <row r="18" ht="19.5" customHeight="1" spans="1:10">
      <c r="A18" s="166" t="s">
        <v>146</v>
      </c>
      <c r="B18" s="166"/>
      <c r="C18" s="166"/>
      <c r="D18" s="166" t="s">
        <v>147</v>
      </c>
      <c r="E18" s="157">
        <v>6.07</v>
      </c>
      <c r="F18" s="157">
        <v>6.07</v>
      </c>
      <c r="G18" s="157"/>
      <c r="H18" s="157"/>
      <c r="I18" s="157"/>
      <c r="J18" s="157"/>
    </row>
    <row r="19" ht="19.5" customHeight="1" spans="1:10">
      <c r="A19" s="166" t="s">
        <v>148</v>
      </c>
      <c r="B19" s="166"/>
      <c r="C19" s="166"/>
      <c r="D19" s="166" t="s">
        <v>149</v>
      </c>
      <c r="E19" s="157">
        <v>6.07</v>
      </c>
      <c r="F19" s="157">
        <v>6.07</v>
      </c>
      <c r="G19" s="157"/>
      <c r="H19" s="157"/>
      <c r="I19" s="157"/>
      <c r="J19" s="157"/>
    </row>
    <row r="20" ht="19.5" customHeight="1" spans="1:10">
      <c r="A20" s="166" t="s">
        <v>150</v>
      </c>
      <c r="B20" s="166"/>
      <c r="C20" s="166"/>
      <c r="D20" s="166" t="s">
        <v>151</v>
      </c>
      <c r="E20" s="157">
        <v>22.11</v>
      </c>
      <c r="F20" s="157">
        <v>22.11</v>
      </c>
      <c r="G20" s="157"/>
      <c r="H20" s="157"/>
      <c r="I20" s="157"/>
      <c r="J20" s="157"/>
    </row>
    <row r="21" ht="19.5" customHeight="1" spans="1:10">
      <c r="A21" s="166" t="s">
        <v>152</v>
      </c>
      <c r="B21" s="166"/>
      <c r="C21" s="166"/>
      <c r="D21" s="166" t="s">
        <v>153</v>
      </c>
      <c r="E21" s="157">
        <v>22.11</v>
      </c>
      <c r="F21" s="157">
        <v>22.11</v>
      </c>
      <c r="G21" s="157"/>
      <c r="H21" s="157"/>
      <c r="I21" s="157"/>
      <c r="J21" s="157"/>
    </row>
    <row r="22" ht="19.5" customHeight="1" spans="1:10">
      <c r="A22" s="166" t="s">
        <v>154</v>
      </c>
      <c r="B22" s="166"/>
      <c r="C22" s="166"/>
      <c r="D22" s="166" t="s">
        <v>155</v>
      </c>
      <c r="E22" s="157">
        <v>11.46</v>
      </c>
      <c r="F22" s="157">
        <v>11.46</v>
      </c>
      <c r="G22" s="157"/>
      <c r="H22" s="157"/>
      <c r="I22" s="157"/>
      <c r="J22" s="157"/>
    </row>
    <row r="23" ht="19.5" customHeight="1" spans="1:10">
      <c r="A23" s="166" t="s">
        <v>156</v>
      </c>
      <c r="B23" s="166"/>
      <c r="C23" s="166"/>
      <c r="D23" s="166" t="s">
        <v>157</v>
      </c>
      <c r="E23" s="157">
        <v>8.63</v>
      </c>
      <c r="F23" s="157">
        <v>8.63</v>
      </c>
      <c r="G23" s="157"/>
      <c r="H23" s="157"/>
      <c r="I23" s="157"/>
      <c r="J23" s="157"/>
    </row>
    <row r="24" ht="19.5" customHeight="1" spans="1:10">
      <c r="A24" s="166" t="s">
        <v>158</v>
      </c>
      <c r="B24" s="166"/>
      <c r="C24" s="166"/>
      <c r="D24" s="166" t="s">
        <v>159</v>
      </c>
      <c r="E24" s="157">
        <v>2.02</v>
      </c>
      <c r="F24" s="157">
        <v>2.02</v>
      </c>
      <c r="G24" s="157"/>
      <c r="H24" s="157"/>
      <c r="I24" s="157"/>
      <c r="J24" s="157"/>
    </row>
    <row r="25" ht="19.5" customHeight="1" spans="1:10">
      <c r="A25" s="166" t="s">
        <v>160</v>
      </c>
      <c r="B25" s="166"/>
      <c r="C25" s="166"/>
      <c r="D25" s="166" t="s">
        <v>161</v>
      </c>
      <c r="E25" s="157">
        <v>222.02</v>
      </c>
      <c r="F25" s="157"/>
      <c r="G25" s="157">
        <v>222.02</v>
      </c>
      <c r="H25" s="157"/>
      <c r="I25" s="157"/>
      <c r="J25" s="157"/>
    </row>
    <row r="26" ht="19.5" customHeight="1" spans="1:10">
      <c r="A26" s="166" t="s">
        <v>162</v>
      </c>
      <c r="B26" s="166"/>
      <c r="C26" s="166"/>
      <c r="D26" s="166" t="s">
        <v>163</v>
      </c>
      <c r="E26" s="157">
        <v>222.02</v>
      </c>
      <c r="F26" s="157"/>
      <c r="G26" s="157">
        <v>222.02</v>
      </c>
      <c r="H26" s="157"/>
      <c r="I26" s="157"/>
      <c r="J26" s="157"/>
    </row>
    <row r="27" ht="19.5" customHeight="1" spans="1:10">
      <c r="A27" s="166" t="s">
        <v>164</v>
      </c>
      <c r="B27" s="166"/>
      <c r="C27" s="166"/>
      <c r="D27" s="166" t="s">
        <v>165</v>
      </c>
      <c r="E27" s="157">
        <v>222.02</v>
      </c>
      <c r="F27" s="157"/>
      <c r="G27" s="157">
        <v>222.02</v>
      </c>
      <c r="H27" s="157"/>
      <c r="I27" s="157"/>
      <c r="J27" s="157"/>
    </row>
    <row r="28" ht="19.5" customHeight="1" spans="1:10">
      <c r="A28" s="166" t="s">
        <v>166</v>
      </c>
      <c r="B28" s="166"/>
      <c r="C28" s="166"/>
      <c r="D28" s="166" t="s">
        <v>167</v>
      </c>
      <c r="E28" s="157">
        <v>355</v>
      </c>
      <c r="F28" s="157"/>
      <c r="G28" s="157">
        <v>355</v>
      </c>
      <c r="H28" s="157"/>
      <c r="I28" s="157"/>
      <c r="J28" s="157"/>
    </row>
    <row r="29" ht="19.5" customHeight="1" spans="1:10">
      <c r="A29" s="166" t="s">
        <v>168</v>
      </c>
      <c r="B29" s="166"/>
      <c r="C29" s="166"/>
      <c r="D29" s="166" t="s">
        <v>169</v>
      </c>
      <c r="E29" s="157">
        <v>355</v>
      </c>
      <c r="F29" s="157"/>
      <c r="G29" s="157">
        <v>355</v>
      </c>
      <c r="H29" s="157"/>
      <c r="I29" s="157"/>
      <c r="J29" s="157"/>
    </row>
    <row r="30" ht="19.5" customHeight="1" spans="1:10">
      <c r="A30" s="166" t="s">
        <v>170</v>
      </c>
      <c r="B30" s="166"/>
      <c r="C30" s="166"/>
      <c r="D30" s="166" t="s">
        <v>171</v>
      </c>
      <c r="E30" s="157">
        <v>355</v>
      </c>
      <c r="F30" s="157"/>
      <c r="G30" s="157">
        <v>355</v>
      </c>
      <c r="H30" s="157"/>
      <c r="I30" s="157"/>
      <c r="J30" s="157"/>
    </row>
    <row r="31" s="172" customFormat="1" ht="19.5" customHeight="1" spans="1:10">
      <c r="A31" s="173" t="s">
        <v>172</v>
      </c>
      <c r="B31" s="173"/>
      <c r="C31" s="173"/>
      <c r="D31" s="173" t="s">
        <v>213</v>
      </c>
      <c r="E31" s="171">
        <v>14880.68</v>
      </c>
      <c r="F31" s="169">
        <v>375.28</v>
      </c>
      <c r="G31" s="171">
        <v>14505.4</v>
      </c>
      <c r="H31" s="169"/>
      <c r="I31" s="169"/>
      <c r="J31" s="169"/>
    </row>
    <row r="32" ht="19.5" customHeight="1" spans="1:10">
      <c r="A32" s="166" t="s">
        <v>174</v>
      </c>
      <c r="B32" s="166"/>
      <c r="C32" s="166"/>
      <c r="D32" s="166" t="s">
        <v>175</v>
      </c>
      <c r="E32" s="170">
        <v>10731.56</v>
      </c>
      <c r="F32" s="157">
        <v>375.28</v>
      </c>
      <c r="G32" s="170">
        <v>10356.28</v>
      </c>
      <c r="H32" s="157"/>
      <c r="I32" s="157"/>
      <c r="J32" s="157"/>
    </row>
    <row r="33" ht="19.5" customHeight="1" spans="1:10">
      <c r="A33" s="166" t="s">
        <v>176</v>
      </c>
      <c r="B33" s="166"/>
      <c r="C33" s="166"/>
      <c r="D33" s="166" t="s">
        <v>177</v>
      </c>
      <c r="E33" s="157">
        <v>372.88</v>
      </c>
      <c r="F33" s="157">
        <v>372.88</v>
      </c>
      <c r="G33" s="157"/>
      <c r="H33" s="157"/>
      <c r="I33" s="157"/>
      <c r="J33" s="157"/>
    </row>
    <row r="34" ht="19.5" customHeight="1" spans="1:10">
      <c r="A34" s="166" t="s">
        <v>178</v>
      </c>
      <c r="B34" s="166"/>
      <c r="C34" s="166"/>
      <c r="D34" s="166" t="s">
        <v>179</v>
      </c>
      <c r="E34" s="170">
        <v>8966.58</v>
      </c>
      <c r="F34" s="157"/>
      <c r="G34" s="170">
        <v>8966.58</v>
      </c>
      <c r="H34" s="157"/>
      <c r="I34" s="157"/>
      <c r="J34" s="157"/>
    </row>
    <row r="35" ht="19.5" customHeight="1" spans="1:10">
      <c r="A35" s="166" t="s">
        <v>180</v>
      </c>
      <c r="B35" s="166"/>
      <c r="C35" s="166"/>
      <c r="D35" s="166" t="s">
        <v>181</v>
      </c>
      <c r="E35" s="170">
        <v>1173.89</v>
      </c>
      <c r="F35" s="157">
        <v>2.4</v>
      </c>
      <c r="G35" s="170">
        <v>1171.49</v>
      </c>
      <c r="H35" s="157"/>
      <c r="I35" s="157"/>
      <c r="J35" s="157"/>
    </row>
    <row r="36" ht="19.5" customHeight="1" spans="1:10">
      <c r="A36" s="166" t="s">
        <v>182</v>
      </c>
      <c r="B36" s="166"/>
      <c r="C36" s="166"/>
      <c r="D36" s="166" t="s">
        <v>183</v>
      </c>
      <c r="E36" s="157">
        <v>218.21</v>
      </c>
      <c r="F36" s="157"/>
      <c r="G36" s="157">
        <v>218.21</v>
      </c>
      <c r="H36" s="157"/>
      <c r="I36" s="157"/>
      <c r="J36" s="157"/>
    </row>
    <row r="37" ht="19.5" customHeight="1" spans="1:10">
      <c r="A37" s="166" t="s">
        <v>184</v>
      </c>
      <c r="B37" s="166"/>
      <c r="C37" s="166"/>
      <c r="D37" s="166" t="s">
        <v>185</v>
      </c>
      <c r="E37" s="170">
        <v>2095.72</v>
      </c>
      <c r="F37" s="157"/>
      <c r="G37" s="170">
        <v>2095.72</v>
      </c>
      <c r="H37" s="157"/>
      <c r="I37" s="157"/>
      <c r="J37" s="157"/>
    </row>
    <row r="38" ht="19.5" customHeight="1" spans="1:10">
      <c r="A38" s="166" t="s">
        <v>214</v>
      </c>
      <c r="B38" s="166"/>
      <c r="C38" s="166"/>
      <c r="D38" s="166" t="s">
        <v>215</v>
      </c>
      <c r="E38" s="157">
        <v>102.72</v>
      </c>
      <c r="F38" s="157"/>
      <c r="G38" s="157">
        <v>102.72</v>
      </c>
      <c r="H38" s="157"/>
      <c r="I38" s="157"/>
      <c r="J38" s="157"/>
    </row>
    <row r="39" ht="19.5" customHeight="1" spans="1:10">
      <c r="A39" s="166" t="s">
        <v>186</v>
      </c>
      <c r="B39" s="166"/>
      <c r="C39" s="166"/>
      <c r="D39" s="166" t="s">
        <v>187</v>
      </c>
      <c r="E39" s="170">
        <v>1993</v>
      </c>
      <c r="F39" s="157"/>
      <c r="G39" s="170">
        <v>1993</v>
      </c>
      <c r="H39" s="157"/>
      <c r="I39" s="157"/>
      <c r="J39" s="157"/>
    </row>
    <row r="40" ht="19.5" customHeight="1" spans="1:10">
      <c r="A40" s="166" t="s">
        <v>188</v>
      </c>
      <c r="B40" s="166"/>
      <c r="C40" s="166"/>
      <c r="D40" s="166" t="s">
        <v>189</v>
      </c>
      <c r="E40" s="170">
        <v>2000</v>
      </c>
      <c r="F40" s="157"/>
      <c r="G40" s="170">
        <v>2000</v>
      </c>
      <c r="H40" s="157"/>
      <c r="I40" s="157"/>
      <c r="J40" s="157"/>
    </row>
    <row r="41" ht="19.5" customHeight="1" spans="1:10">
      <c r="A41" s="166" t="s">
        <v>190</v>
      </c>
      <c r="B41" s="166"/>
      <c r="C41" s="166"/>
      <c r="D41" s="166" t="s">
        <v>191</v>
      </c>
      <c r="E41" s="170">
        <v>2000</v>
      </c>
      <c r="F41" s="157"/>
      <c r="G41" s="170">
        <v>2000</v>
      </c>
      <c r="H41" s="157"/>
      <c r="I41" s="157"/>
      <c r="J41" s="157"/>
    </row>
    <row r="42" ht="19.5" customHeight="1" spans="1:10">
      <c r="A42" s="166" t="s">
        <v>192</v>
      </c>
      <c r="B42" s="166"/>
      <c r="C42" s="166"/>
      <c r="D42" s="166" t="s">
        <v>193</v>
      </c>
      <c r="E42" s="157">
        <v>53.4</v>
      </c>
      <c r="F42" s="157"/>
      <c r="G42" s="157">
        <v>53.4</v>
      </c>
      <c r="H42" s="157"/>
      <c r="I42" s="157"/>
      <c r="J42" s="157"/>
    </row>
    <row r="43" ht="19.5" customHeight="1" spans="1:10">
      <c r="A43" s="166" t="s">
        <v>194</v>
      </c>
      <c r="B43" s="166"/>
      <c r="C43" s="166"/>
      <c r="D43" s="166" t="s">
        <v>193</v>
      </c>
      <c r="E43" s="157">
        <v>53.4</v>
      </c>
      <c r="F43" s="157"/>
      <c r="G43" s="157">
        <v>53.4</v>
      </c>
      <c r="H43" s="157"/>
      <c r="I43" s="157"/>
      <c r="J43" s="157"/>
    </row>
    <row r="44" ht="19.5" customHeight="1" spans="1:10">
      <c r="A44" s="166" t="s">
        <v>195</v>
      </c>
      <c r="B44" s="166"/>
      <c r="C44" s="166"/>
      <c r="D44" s="166" t="s">
        <v>196</v>
      </c>
      <c r="E44" s="157">
        <v>34.24</v>
      </c>
      <c r="F44" s="157">
        <v>34.24</v>
      </c>
      <c r="G44" s="157"/>
      <c r="H44" s="157"/>
      <c r="I44" s="157"/>
      <c r="J44" s="157"/>
    </row>
    <row r="45" ht="19.5" customHeight="1" spans="1:10">
      <c r="A45" s="166" t="s">
        <v>197</v>
      </c>
      <c r="B45" s="166"/>
      <c r="C45" s="166"/>
      <c r="D45" s="166" t="s">
        <v>198</v>
      </c>
      <c r="E45" s="157">
        <v>34.24</v>
      </c>
      <c r="F45" s="157">
        <v>34.24</v>
      </c>
      <c r="G45" s="157"/>
      <c r="H45" s="157"/>
      <c r="I45" s="157"/>
      <c r="J45" s="157"/>
    </row>
    <row r="46" ht="19.5" customHeight="1" spans="1:10">
      <c r="A46" s="166" t="s">
        <v>199</v>
      </c>
      <c r="B46" s="166"/>
      <c r="C46" s="166"/>
      <c r="D46" s="166" t="s">
        <v>200</v>
      </c>
      <c r="E46" s="157">
        <v>34.24</v>
      </c>
      <c r="F46" s="157">
        <v>34.24</v>
      </c>
      <c r="G46" s="157"/>
      <c r="H46" s="157"/>
      <c r="I46" s="157"/>
      <c r="J46" s="157"/>
    </row>
    <row r="47" ht="19.5" customHeight="1" spans="1:10">
      <c r="A47" s="166" t="s">
        <v>201</v>
      </c>
      <c r="B47" s="166"/>
      <c r="C47" s="166"/>
      <c r="D47" s="166" t="s">
        <v>202</v>
      </c>
      <c r="E47" s="157">
        <v>100</v>
      </c>
      <c r="F47" s="157"/>
      <c r="G47" s="157">
        <v>100</v>
      </c>
      <c r="H47" s="157"/>
      <c r="I47" s="157"/>
      <c r="J47" s="157"/>
    </row>
    <row r="48" ht="19.5" customHeight="1" spans="1:10">
      <c r="A48" s="166" t="s">
        <v>203</v>
      </c>
      <c r="B48" s="166"/>
      <c r="C48" s="166"/>
      <c r="D48" s="166" t="s">
        <v>202</v>
      </c>
      <c r="E48" s="157">
        <v>100</v>
      </c>
      <c r="F48" s="157"/>
      <c r="G48" s="157">
        <v>100</v>
      </c>
      <c r="H48" s="157"/>
      <c r="I48" s="157"/>
      <c r="J48" s="157"/>
    </row>
    <row r="49" ht="19.5" customHeight="1" spans="1:10">
      <c r="A49" s="166" t="s">
        <v>204</v>
      </c>
      <c r="B49" s="166"/>
      <c r="C49" s="166"/>
      <c r="D49" s="166" t="s">
        <v>202</v>
      </c>
      <c r="E49" s="157">
        <v>100</v>
      </c>
      <c r="F49" s="157"/>
      <c r="G49" s="157">
        <v>100</v>
      </c>
      <c r="H49" s="157"/>
      <c r="I49" s="157"/>
      <c r="J49" s="157"/>
    </row>
    <row r="50" ht="19.5" customHeight="1" spans="1:10">
      <c r="A50" s="166" t="s">
        <v>216</v>
      </c>
      <c r="B50" s="166"/>
      <c r="C50" s="166"/>
      <c r="D50" s="166"/>
      <c r="E50" s="166"/>
      <c r="F50" s="166"/>
      <c r="G50" s="166"/>
      <c r="H50" s="166"/>
      <c r="I50" s="166"/>
      <c r="J50" s="166"/>
    </row>
  </sheetData>
  <autoFilter ref="A1:J50">
    <extLst/>
  </autoFilter>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70" zoomScaleNormal="70" workbookViewId="0">
      <pane ySplit="7" topLeftCell="A8" activePane="bottomLeft" state="frozen"/>
      <selection/>
      <selection pane="bottomLeft" activeCell="D12" sqref="D12"/>
    </sheetView>
  </sheetViews>
  <sheetFormatPr defaultColWidth="9" defaultRowHeight="15"/>
  <cols>
    <col min="1" max="1" width="28.625" style="151" customWidth="1"/>
    <col min="2" max="2" width="4.75" style="151" customWidth="1"/>
    <col min="3" max="3" width="18.75" style="151" customWidth="1"/>
    <col min="4" max="4" width="30.5" style="151" customWidth="1"/>
    <col min="5" max="5" width="4.75" style="151" customWidth="1"/>
    <col min="6" max="9" width="18.75" style="151" customWidth="1"/>
    <col min="10" max="11" width="9" style="151"/>
    <col min="12" max="12" width="9.375" style="151"/>
    <col min="13" max="16384" width="9" style="151"/>
  </cols>
  <sheetData>
    <row r="1" ht="27" spans="4:4">
      <c r="D1" s="165" t="s">
        <v>217</v>
      </c>
    </row>
    <row r="2" ht="15.75" spans="9:9">
      <c r="I2" s="153" t="s">
        <v>218</v>
      </c>
    </row>
    <row r="3" ht="14.25" spans="1:9">
      <c r="A3" s="153" t="s">
        <v>2</v>
      </c>
      <c r="I3" s="153" t="s">
        <v>3</v>
      </c>
    </row>
    <row r="4" ht="19.5" customHeight="1" spans="1:9">
      <c r="A4" s="154" t="s">
        <v>219</v>
      </c>
      <c r="B4" s="154"/>
      <c r="C4" s="154"/>
      <c r="D4" s="154" t="s">
        <v>220</v>
      </c>
      <c r="E4" s="154"/>
      <c r="F4" s="154"/>
      <c r="G4" s="154"/>
      <c r="H4" s="154"/>
      <c r="I4" s="154"/>
    </row>
    <row r="5" ht="19.5" customHeight="1" spans="1:9">
      <c r="A5" s="160" t="s">
        <v>221</v>
      </c>
      <c r="B5" s="160" t="s">
        <v>7</v>
      </c>
      <c r="C5" s="160" t="s">
        <v>222</v>
      </c>
      <c r="D5" s="160" t="s">
        <v>223</v>
      </c>
      <c r="E5" s="160" t="s">
        <v>7</v>
      </c>
      <c r="F5" s="154" t="s">
        <v>130</v>
      </c>
      <c r="G5" s="160" t="s">
        <v>224</v>
      </c>
      <c r="H5" s="160" t="s">
        <v>225</v>
      </c>
      <c r="I5" s="160" t="s">
        <v>226</v>
      </c>
    </row>
    <row r="6" ht="19.5" customHeight="1" spans="1:9">
      <c r="A6" s="160"/>
      <c r="B6" s="160"/>
      <c r="C6" s="160"/>
      <c r="D6" s="160"/>
      <c r="E6" s="160"/>
      <c r="F6" s="154" t="s">
        <v>126</v>
      </c>
      <c r="G6" s="160" t="s">
        <v>227</v>
      </c>
      <c r="H6" s="160"/>
      <c r="I6" s="160"/>
    </row>
    <row r="7" ht="19.5" customHeight="1" spans="1:9">
      <c r="A7" s="154" t="s">
        <v>228</v>
      </c>
      <c r="B7" s="154"/>
      <c r="C7" s="154" t="s">
        <v>11</v>
      </c>
      <c r="D7" s="154" t="s">
        <v>228</v>
      </c>
      <c r="E7" s="154"/>
      <c r="F7" s="154" t="s">
        <v>12</v>
      </c>
      <c r="G7" s="154" t="s">
        <v>20</v>
      </c>
      <c r="H7" s="154" t="s">
        <v>24</v>
      </c>
      <c r="I7" s="154" t="s">
        <v>28</v>
      </c>
    </row>
    <row r="8" ht="19.5" customHeight="1" spans="1:9">
      <c r="A8" s="155" t="s">
        <v>229</v>
      </c>
      <c r="B8" s="154" t="s">
        <v>11</v>
      </c>
      <c r="C8" s="170">
        <v>10607.72</v>
      </c>
      <c r="D8" s="155" t="s">
        <v>14</v>
      </c>
      <c r="E8" s="154" t="s">
        <v>22</v>
      </c>
      <c r="F8" s="157">
        <v>8.44</v>
      </c>
      <c r="G8" s="157">
        <v>8.44</v>
      </c>
      <c r="H8" s="157"/>
      <c r="I8" s="157"/>
    </row>
    <row r="9" ht="19.5" customHeight="1" spans="1:9">
      <c r="A9" s="155" t="s">
        <v>230</v>
      </c>
      <c r="B9" s="154" t="s">
        <v>12</v>
      </c>
      <c r="C9" s="170">
        <v>2222.02</v>
      </c>
      <c r="D9" s="155" t="s">
        <v>17</v>
      </c>
      <c r="E9" s="154" t="s">
        <v>26</v>
      </c>
      <c r="F9" s="157"/>
      <c r="G9" s="157"/>
      <c r="H9" s="157"/>
      <c r="I9" s="157"/>
    </row>
    <row r="10" ht="19.5" customHeight="1" spans="1:9">
      <c r="A10" s="155" t="s">
        <v>231</v>
      </c>
      <c r="B10" s="154" t="s">
        <v>20</v>
      </c>
      <c r="C10" s="157"/>
      <c r="D10" s="155" t="s">
        <v>21</v>
      </c>
      <c r="E10" s="154" t="s">
        <v>30</v>
      </c>
      <c r="F10" s="157"/>
      <c r="G10" s="157"/>
      <c r="H10" s="157"/>
      <c r="I10" s="157"/>
    </row>
    <row r="11" ht="19.5" customHeight="1" spans="1:9">
      <c r="A11" s="155"/>
      <c r="B11" s="154" t="s">
        <v>24</v>
      </c>
      <c r="C11" s="157"/>
      <c r="D11" s="155" t="s">
        <v>25</v>
      </c>
      <c r="E11" s="154" t="s">
        <v>34</v>
      </c>
      <c r="F11" s="157"/>
      <c r="G11" s="157"/>
      <c r="H11" s="157"/>
      <c r="I11" s="157"/>
    </row>
    <row r="12" ht="19.5" customHeight="1" spans="1:9">
      <c r="A12" s="155"/>
      <c r="B12" s="154" t="s">
        <v>28</v>
      </c>
      <c r="C12" s="157"/>
      <c r="D12" s="155" t="s">
        <v>29</v>
      </c>
      <c r="E12" s="154" t="s">
        <v>38</v>
      </c>
      <c r="F12" s="157"/>
      <c r="G12" s="157"/>
      <c r="H12" s="157"/>
      <c r="I12" s="157"/>
    </row>
    <row r="13" ht="19.5" customHeight="1" spans="1:9">
      <c r="A13" s="155"/>
      <c r="B13" s="154" t="s">
        <v>32</v>
      </c>
      <c r="C13" s="157"/>
      <c r="D13" s="155" t="s">
        <v>33</v>
      </c>
      <c r="E13" s="154" t="s">
        <v>42</v>
      </c>
      <c r="F13" s="157"/>
      <c r="G13" s="157"/>
      <c r="H13" s="157"/>
      <c r="I13" s="157"/>
    </row>
    <row r="14" ht="19.5" customHeight="1" spans="1:9">
      <c r="A14" s="155"/>
      <c r="B14" s="154" t="s">
        <v>36</v>
      </c>
      <c r="C14" s="157"/>
      <c r="D14" s="155" t="s">
        <v>37</v>
      </c>
      <c r="E14" s="154" t="s">
        <v>45</v>
      </c>
      <c r="F14" s="157"/>
      <c r="G14" s="157"/>
      <c r="H14" s="157"/>
      <c r="I14" s="157"/>
    </row>
    <row r="15" ht="19.5" customHeight="1" spans="1:9">
      <c r="A15" s="155"/>
      <c r="B15" s="154" t="s">
        <v>40</v>
      </c>
      <c r="C15" s="157"/>
      <c r="D15" s="155" t="s">
        <v>41</v>
      </c>
      <c r="E15" s="154" t="s">
        <v>48</v>
      </c>
      <c r="F15" s="157">
        <v>104.99</v>
      </c>
      <c r="G15" s="157">
        <v>104.99</v>
      </c>
      <c r="H15" s="157"/>
      <c r="I15" s="157"/>
    </row>
    <row r="16" ht="19.5" customHeight="1" spans="1:9">
      <c r="A16" s="155"/>
      <c r="B16" s="154" t="s">
        <v>43</v>
      </c>
      <c r="C16" s="157"/>
      <c r="D16" s="155" t="s">
        <v>44</v>
      </c>
      <c r="E16" s="154" t="s">
        <v>51</v>
      </c>
      <c r="F16" s="157">
        <v>22.11</v>
      </c>
      <c r="G16" s="157">
        <v>22.11</v>
      </c>
      <c r="H16" s="157"/>
      <c r="I16" s="157"/>
    </row>
    <row r="17" ht="19.5" customHeight="1" spans="1:9">
      <c r="A17" s="155"/>
      <c r="B17" s="154" t="s">
        <v>46</v>
      </c>
      <c r="C17" s="157"/>
      <c r="D17" s="155" t="s">
        <v>47</v>
      </c>
      <c r="E17" s="154" t="s">
        <v>54</v>
      </c>
      <c r="F17" s="157"/>
      <c r="G17" s="157"/>
      <c r="H17" s="157"/>
      <c r="I17" s="157"/>
    </row>
    <row r="18" ht="19.5" customHeight="1" spans="1:9">
      <c r="A18" s="155"/>
      <c r="B18" s="154" t="s">
        <v>49</v>
      </c>
      <c r="C18" s="157"/>
      <c r="D18" s="155" t="s">
        <v>50</v>
      </c>
      <c r="E18" s="154" t="s">
        <v>57</v>
      </c>
      <c r="F18" s="157">
        <v>222.02</v>
      </c>
      <c r="G18" s="157"/>
      <c r="H18" s="157">
        <v>222.02</v>
      </c>
      <c r="I18" s="157"/>
    </row>
    <row r="19" ht="19.5" customHeight="1" spans="1:9">
      <c r="A19" s="155"/>
      <c r="B19" s="154" t="s">
        <v>52</v>
      </c>
      <c r="C19" s="157"/>
      <c r="D19" s="155" t="s">
        <v>53</v>
      </c>
      <c r="E19" s="154" t="s">
        <v>60</v>
      </c>
      <c r="F19" s="157"/>
      <c r="G19" s="157"/>
      <c r="H19" s="157"/>
      <c r="I19" s="157"/>
    </row>
    <row r="20" ht="19.5" customHeight="1" spans="1:9">
      <c r="A20" s="155"/>
      <c r="B20" s="154" t="s">
        <v>55</v>
      </c>
      <c r="C20" s="157"/>
      <c r="D20" s="155" t="s">
        <v>56</v>
      </c>
      <c r="E20" s="154" t="s">
        <v>63</v>
      </c>
      <c r="F20" s="170">
        <v>12440.66</v>
      </c>
      <c r="G20" s="170">
        <v>10440.66</v>
      </c>
      <c r="H20" s="170">
        <v>2000</v>
      </c>
      <c r="I20" s="157"/>
    </row>
    <row r="21" ht="19.5" customHeight="1" spans="1:9">
      <c r="A21" s="155"/>
      <c r="B21" s="154" t="s">
        <v>58</v>
      </c>
      <c r="C21" s="157"/>
      <c r="D21" s="155" t="s">
        <v>59</v>
      </c>
      <c r="E21" s="154" t="s">
        <v>66</v>
      </c>
      <c r="F21" s="157"/>
      <c r="G21" s="157"/>
      <c r="H21" s="157"/>
      <c r="I21" s="157"/>
    </row>
    <row r="22" ht="19.5" customHeight="1" spans="1:9">
      <c r="A22" s="155"/>
      <c r="B22" s="154" t="s">
        <v>61</v>
      </c>
      <c r="C22" s="157"/>
      <c r="D22" s="155" t="s">
        <v>62</v>
      </c>
      <c r="E22" s="154" t="s">
        <v>69</v>
      </c>
      <c r="F22" s="157"/>
      <c r="G22" s="157"/>
      <c r="H22" s="157"/>
      <c r="I22" s="157"/>
    </row>
    <row r="23" ht="19.5" customHeight="1" spans="1:9">
      <c r="A23" s="155"/>
      <c r="B23" s="154" t="s">
        <v>64</v>
      </c>
      <c r="C23" s="157"/>
      <c r="D23" s="155" t="s">
        <v>65</v>
      </c>
      <c r="E23" s="154" t="s">
        <v>72</v>
      </c>
      <c r="F23" s="157"/>
      <c r="G23" s="157"/>
      <c r="H23" s="157"/>
      <c r="I23" s="157"/>
    </row>
    <row r="24" ht="19.5" customHeight="1" spans="1:9">
      <c r="A24" s="155"/>
      <c r="B24" s="154" t="s">
        <v>67</v>
      </c>
      <c r="C24" s="157"/>
      <c r="D24" s="155" t="s">
        <v>68</v>
      </c>
      <c r="E24" s="154" t="s">
        <v>75</v>
      </c>
      <c r="F24" s="157"/>
      <c r="G24" s="157"/>
      <c r="H24" s="157"/>
      <c r="I24" s="157"/>
    </row>
    <row r="25" ht="19.5" customHeight="1" spans="1:9">
      <c r="A25" s="155"/>
      <c r="B25" s="154" t="s">
        <v>70</v>
      </c>
      <c r="C25" s="157"/>
      <c r="D25" s="155" t="s">
        <v>71</v>
      </c>
      <c r="E25" s="154" t="s">
        <v>78</v>
      </c>
      <c r="F25" s="157"/>
      <c r="G25" s="157"/>
      <c r="H25" s="157"/>
      <c r="I25" s="157"/>
    </row>
    <row r="26" ht="19.5" customHeight="1" spans="1:9">
      <c r="A26" s="155"/>
      <c r="B26" s="154" t="s">
        <v>73</v>
      </c>
      <c r="C26" s="157"/>
      <c r="D26" s="155" t="s">
        <v>74</v>
      </c>
      <c r="E26" s="154" t="s">
        <v>81</v>
      </c>
      <c r="F26" s="157">
        <v>34.24</v>
      </c>
      <c r="G26" s="157">
        <v>34.24</v>
      </c>
      <c r="H26" s="157"/>
      <c r="I26" s="157"/>
    </row>
    <row r="27" ht="19.5" customHeight="1" spans="1:9">
      <c r="A27" s="155"/>
      <c r="B27" s="154" t="s">
        <v>76</v>
      </c>
      <c r="C27" s="157"/>
      <c r="D27" s="155" t="s">
        <v>77</v>
      </c>
      <c r="E27" s="154" t="s">
        <v>84</v>
      </c>
      <c r="F27" s="157"/>
      <c r="G27" s="157"/>
      <c r="H27" s="157"/>
      <c r="I27" s="157"/>
    </row>
    <row r="28" ht="19.5" customHeight="1" spans="1:9">
      <c r="A28" s="155"/>
      <c r="B28" s="154" t="s">
        <v>79</v>
      </c>
      <c r="C28" s="157"/>
      <c r="D28" s="155" t="s">
        <v>80</v>
      </c>
      <c r="E28" s="154" t="s">
        <v>87</v>
      </c>
      <c r="F28" s="157"/>
      <c r="G28" s="157"/>
      <c r="H28" s="157"/>
      <c r="I28" s="157"/>
    </row>
    <row r="29" ht="19.5" customHeight="1" spans="1:9">
      <c r="A29" s="155"/>
      <c r="B29" s="154" t="s">
        <v>82</v>
      </c>
      <c r="C29" s="157"/>
      <c r="D29" s="155" t="s">
        <v>83</v>
      </c>
      <c r="E29" s="154" t="s">
        <v>90</v>
      </c>
      <c r="F29" s="157"/>
      <c r="G29" s="157"/>
      <c r="H29" s="157"/>
      <c r="I29" s="157"/>
    </row>
    <row r="30" ht="19.5" customHeight="1" spans="1:9">
      <c r="A30" s="155"/>
      <c r="B30" s="154" t="s">
        <v>85</v>
      </c>
      <c r="C30" s="157"/>
      <c r="D30" s="155" t="s">
        <v>86</v>
      </c>
      <c r="E30" s="154" t="s">
        <v>93</v>
      </c>
      <c r="F30" s="157">
        <v>100</v>
      </c>
      <c r="G30" s="157">
        <v>100</v>
      </c>
      <c r="H30" s="157"/>
      <c r="I30" s="157"/>
    </row>
    <row r="31" ht="19.5" customHeight="1" spans="1:9">
      <c r="A31" s="155"/>
      <c r="B31" s="154" t="s">
        <v>88</v>
      </c>
      <c r="C31" s="157"/>
      <c r="D31" s="155" t="s">
        <v>89</v>
      </c>
      <c r="E31" s="154" t="s">
        <v>96</v>
      </c>
      <c r="F31" s="157"/>
      <c r="G31" s="157"/>
      <c r="H31" s="157"/>
      <c r="I31" s="157"/>
    </row>
    <row r="32" ht="19.5" customHeight="1" spans="1:9">
      <c r="A32" s="155"/>
      <c r="B32" s="154" t="s">
        <v>91</v>
      </c>
      <c r="C32" s="157"/>
      <c r="D32" s="155" t="s">
        <v>92</v>
      </c>
      <c r="E32" s="154" t="s">
        <v>100</v>
      </c>
      <c r="F32" s="157"/>
      <c r="G32" s="157"/>
      <c r="H32" s="157"/>
      <c r="I32" s="157"/>
    </row>
    <row r="33" ht="19.5" customHeight="1" spans="1:9">
      <c r="A33" s="155"/>
      <c r="B33" s="154" t="s">
        <v>94</v>
      </c>
      <c r="C33" s="157"/>
      <c r="D33" s="155" t="s">
        <v>95</v>
      </c>
      <c r="E33" s="154" t="s">
        <v>104</v>
      </c>
      <c r="F33" s="157"/>
      <c r="G33" s="157"/>
      <c r="H33" s="157"/>
      <c r="I33" s="157"/>
    </row>
    <row r="34" ht="19.5" customHeight="1" spans="1:9">
      <c r="A34" s="154" t="s">
        <v>97</v>
      </c>
      <c r="B34" s="154" t="s">
        <v>98</v>
      </c>
      <c r="C34" s="170">
        <v>12829.74</v>
      </c>
      <c r="D34" s="154" t="s">
        <v>99</v>
      </c>
      <c r="E34" s="154" t="s">
        <v>108</v>
      </c>
      <c r="F34" s="170">
        <v>12932.46</v>
      </c>
      <c r="G34" s="171">
        <v>10710.44</v>
      </c>
      <c r="H34" s="170">
        <v>2222.02</v>
      </c>
      <c r="I34" s="157"/>
    </row>
    <row r="35" ht="19.5" customHeight="1" spans="1:9">
      <c r="A35" s="155" t="s">
        <v>232</v>
      </c>
      <c r="B35" s="154" t="s">
        <v>102</v>
      </c>
      <c r="C35" s="157">
        <v>102.72</v>
      </c>
      <c r="D35" s="155" t="s">
        <v>233</v>
      </c>
      <c r="E35" s="154" t="s">
        <v>111</v>
      </c>
      <c r="F35" s="157">
        <v>0</v>
      </c>
      <c r="G35" s="157">
        <v>0</v>
      </c>
      <c r="H35" s="157">
        <v>0</v>
      </c>
      <c r="I35" s="157"/>
    </row>
    <row r="36" ht="19.5" customHeight="1" spans="1:9">
      <c r="A36" s="155" t="s">
        <v>229</v>
      </c>
      <c r="B36" s="154" t="s">
        <v>106</v>
      </c>
      <c r="C36" s="157">
        <v>102.72</v>
      </c>
      <c r="D36" s="155"/>
      <c r="E36" s="154" t="s">
        <v>234</v>
      </c>
      <c r="F36" s="157"/>
      <c r="G36" s="157"/>
      <c r="H36" s="157"/>
      <c r="I36" s="157"/>
    </row>
    <row r="37" ht="19.5" customHeight="1" spans="1:9">
      <c r="A37" s="155" t="s">
        <v>230</v>
      </c>
      <c r="B37" s="154" t="s">
        <v>110</v>
      </c>
      <c r="C37" s="157">
        <v>0</v>
      </c>
      <c r="D37" s="154"/>
      <c r="E37" s="154" t="s">
        <v>235</v>
      </c>
      <c r="F37" s="157"/>
      <c r="G37" s="157"/>
      <c r="H37" s="157"/>
      <c r="I37" s="157"/>
    </row>
    <row r="38" ht="19.5" customHeight="1" spans="1:9">
      <c r="A38" s="155" t="s">
        <v>231</v>
      </c>
      <c r="B38" s="154" t="s">
        <v>15</v>
      </c>
      <c r="C38" s="157"/>
      <c r="D38" s="155"/>
      <c r="E38" s="154" t="s">
        <v>236</v>
      </c>
      <c r="F38" s="157"/>
      <c r="G38" s="157"/>
      <c r="H38" s="157"/>
      <c r="I38" s="157"/>
    </row>
    <row r="39" ht="19.5" customHeight="1" spans="1:9">
      <c r="A39" s="154" t="s">
        <v>109</v>
      </c>
      <c r="B39" s="154" t="s">
        <v>18</v>
      </c>
      <c r="C39" s="170">
        <v>12932.46</v>
      </c>
      <c r="D39" s="154" t="s">
        <v>109</v>
      </c>
      <c r="E39" s="154" t="s">
        <v>237</v>
      </c>
      <c r="F39" s="170">
        <v>12932.46</v>
      </c>
      <c r="G39" s="170">
        <v>10710.44</v>
      </c>
      <c r="H39" s="170">
        <v>2222.02</v>
      </c>
      <c r="I39" s="157"/>
    </row>
    <row r="40" ht="19.5" customHeight="1" spans="1:9">
      <c r="A40" s="166" t="s">
        <v>238</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zoomScale="80" zoomScaleNormal="80" workbookViewId="0">
      <pane xSplit="4" ySplit="9" topLeftCell="E18" activePane="bottomRight" state="frozen"/>
      <selection/>
      <selection pane="topRight"/>
      <selection pane="bottomLeft"/>
      <selection pane="bottomRight" activeCell="E9" sqref="E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 min="21" max="21" width="9.375"/>
  </cols>
  <sheetData>
    <row r="1" ht="27" spans="1:20">
      <c r="A1" s="151"/>
      <c r="B1" s="151"/>
      <c r="C1" s="151"/>
      <c r="D1" s="151"/>
      <c r="E1" s="151"/>
      <c r="F1" s="151"/>
      <c r="G1" s="151"/>
      <c r="H1" s="151"/>
      <c r="I1" s="151"/>
      <c r="J1" s="151"/>
      <c r="K1" s="165" t="s">
        <v>239</v>
      </c>
      <c r="L1" s="151"/>
      <c r="M1" s="151"/>
      <c r="N1" s="151"/>
      <c r="O1" s="151"/>
      <c r="P1" s="151"/>
      <c r="Q1" s="151"/>
      <c r="R1" s="151"/>
      <c r="S1" s="151"/>
      <c r="T1" s="151"/>
    </row>
    <row r="2" ht="15.75" spans="1:20">
      <c r="A2" s="151"/>
      <c r="B2" s="151"/>
      <c r="C2" s="151"/>
      <c r="D2" s="151"/>
      <c r="E2" s="151"/>
      <c r="F2" s="151"/>
      <c r="G2" s="151"/>
      <c r="H2" s="151"/>
      <c r="I2" s="151"/>
      <c r="J2" s="151"/>
      <c r="K2" s="151"/>
      <c r="L2" s="151"/>
      <c r="M2" s="151"/>
      <c r="N2" s="151"/>
      <c r="O2" s="151"/>
      <c r="P2" s="151"/>
      <c r="Q2" s="151"/>
      <c r="R2" s="151"/>
      <c r="S2" s="151"/>
      <c r="T2" s="153" t="s">
        <v>240</v>
      </c>
    </row>
    <row r="3" ht="15" spans="1:20">
      <c r="A3" s="153" t="s">
        <v>2</v>
      </c>
      <c r="B3" s="151"/>
      <c r="C3" s="151"/>
      <c r="D3" s="151"/>
      <c r="E3" s="151"/>
      <c r="F3" s="151"/>
      <c r="G3" s="151"/>
      <c r="H3" s="151"/>
      <c r="I3" s="151"/>
      <c r="J3" s="151"/>
      <c r="K3" s="151"/>
      <c r="L3" s="151"/>
      <c r="M3" s="151"/>
      <c r="N3" s="151"/>
      <c r="O3" s="151"/>
      <c r="P3" s="151"/>
      <c r="Q3" s="151"/>
      <c r="R3" s="151"/>
      <c r="S3" s="151"/>
      <c r="T3" s="153" t="s">
        <v>3</v>
      </c>
    </row>
    <row r="4" ht="19.5" customHeight="1" spans="1:20">
      <c r="A4" s="160" t="s">
        <v>6</v>
      </c>
      <c r="B4" s="160"/>
      <c r="C4" s="160"/>
      <c r="D4" s="160"/>
      <c r="E4" s="160" t="s">
        <v>241</v>
      </c>
      <c r="F4" s="160"/>
      <c r="G4" s="160"/>
      <c r="H4" s="160" t="s">
        <v>242</v>
      </c>
      <c r="I4" s="160"/>
      <c r="J4" s="160"/>
      <c r="K4" s="160" t="s">
        <v>243</v>
      </c>
      <c r="L4" s="160"/>
      <c r="M4" s="160"/>
      <c r="N4" s="160"/>
      <c r="O4" s="160"/>
      <c r="P4" s="160" t="s">
        <v>107</v>
      </c>
      <c r="Q4" s="160"/>
      <c r="R4" s="160"/>
      <c r="S4" s="160"/>
      <c r="T4" s="160"/>
    </row>
    <row r="5" ht="19.5" customHeight="1" spans="1:20">
      <c r="A5" s="160" t="s">
        <v>122</v>
      </c>
      <c r="B5" s="160"/>
      <c r="C5" s="160"/>
      <c r="D5" s="160" t="s">
        <v>123</v>
      </c>
      <c r="E5" s="160" t="s">
        <v>130</v>
      </c>
      <c r="F5" s="160" t="s">
        <v>244</v>
      </c>
      <c r="G5" s="160" t="s">
        <v>245</v>
      </c>
      <c r="H5" s="160" t="s">
        <v>130</v>
      </c>
      <c r="I5" s="160" t="s">
        <v>208</v>
      </c>
      <c r="J5" s="160" t="s">
        <v>209</v>
      </c>
      <c r="K5" s="160" t="s">
        <v>130</v>
      </c>
      <c r="L5" s="160" t="s">
        <v>208</v>
      </c>
      <c r="M5" s="160"/>
      <c r="N5" s="160" t="s">
        <v>246</v>
      </c>
      <c r="O5" s="160" t="s">
        <v>209</v>
      </c>
      <c r="P5" s="160" t="s">
        <v>130</v>
      </c>
      <c r="Q5" s="160" t="s">
        <v>244</v>
      </c>
      <c r="R5" s="160" t="s">
        <v>245</v>
      </c>
      <c r="S5" s="160" t="s">
        <v>247</v>
      </c>
      <c r="T5" s="160"/>
    </row>
    <row r="6" ht="19.5" customHeight="1" spans="1:20">
      <c r="A6" s="160"/>
      <c r="B6" s="160"/>
      <c r="C6" s="160"/>
      <c r="D6" s="160"/>
      <c r="E6" s="160"/>
      <c r="F6" s="160"/>
      <c r="G6" s="160" t="s">
        <v>126</v>
      </c>
      <c r="H6" s="160"/>
      <c r="I6" s="160" t="s">
        <v>248</v>
      </c>
      <c r="J6" s="160" t="s">
        <v>126</v>
      </c>
      <c r="K6" s="160"/>
      <c r="L6" s="160" t="s">
        <v>124</v>
      </c>
      <c r="M6" s="160" t="s">
        <v>249</v>
      </c>
      <c r="N6" s="160" t="s">
        <v>250</v>
      </c>
      <c r="O6" s="160" t="s">
        <v>126</v>
      </c>
      <c r="P6" s="160"/>
      <c r="Q6" s="160"/>
      <c r="R6" s="160" t="s">
        <v>124</v>
      </c>
      <c r="S6" s="160" t="s">
        <v>251</v>
      </c>
      <c r="T6" s="160" t="s">
        <v>252</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127</v>
      </c>
      <c r="B8" s="160" t="s">
        <v>128</v>
      </c>
      <c r="C8" s="160" t="s">
        <v>129</v>
      </c>
      <c r="D8" s="160" t="s">
        <v>10</v>
      </c>
      <c r="E8" s="154" t="s">
        <v>11</v>
      </c>
      <c r="F8" s="154" t="s">
        <v>12</v>
      </c>
      <c r="G8" s="154" t="s">
        <v>20</v>
      </c>
      <c r="H8" s="154" t="s">
        <v>24</v>
      </c>
      <c r="I8" s="154" t="s">
        <v>28</v>
      </c>
      <c r="J8" s="154" t="s">
        <v>32</v>
      </c>
      <c r="K8" s="154" t="s">
        <v>36</v>
      </c>
      <c r="L8" s="154" t="s">
        <v>40</v>
      </c>
      <c r="M8" s="154" t="s">
        <v>43</v>
      </c>
      <c r="N8" s="154" t="s">
        <v>46</v>
      </c>
      <c r="O8" s="154" t="s">
        <v>49</v>
      </c>
      <c r="P8" s="154" t="s">
        <v>52</v>
      </c>
      <c r="Q8" s="154" t="s">
        <v>55</v>
      </c>
      <c r="R8" s="154" t="s">
        <v>58</v>
      </c>
      <c r="S8" s="154" t="s">
        <v>61</v>
      </c>
      <c r="T8" s="154" t="s">
        <v>64</v>
      </c>
    </row>
    <row r="9" ht="19.5" customHeight="1" spans="1:20">
      <c r="A9" s="160"/>
      <c r="B9" s="160"/>
      <c r="C9" s="160"/>
      <c r="D9" s="160" t="s">
        <v>130</v>
      </c>
      <c r="E9" s="157">
        <v>102.72</v>
      </c>
      <c r="F9" s="157">
        <v>0</v>
      </c>
      <c r="G9" s="157">
        <v>102.72</v>
      </c>
      <c r="H9" s="170">
        <v>10607.72</v>
      </c>
      <c r="I9" s="157">
        <v>527.61</v>
      </c>
      <c r="J9" s="170">
        <v>10080.11</v>
      </c>
      <c r="K9" s="171">
        <v>10710.44</v>
      </c>
      <c r="L9" s="169">
        <v>527.61</v>
      </c>
      <c r="M9" s="169">
        <v>503.18</v>
      </c>
      <c r="N9" s="157">
        <v>24.43</v>
      </c>
      <c r="O9" s="170">
        <v>10182.83</v>
      </c>
      <c r="P9" s="157">
        <v>0</v>
      </c>
      <c r="Q9" s="157">
        <v>0</v>
      </c>
      <c r="R9" s="157">
        <v>0</v>
      </c>
      <c r="S9" s="157">
        <v>0</v>
      </c>
      <c r="T9" s="157">
        <v>0</v>
      </c>
    </row>
    <row r="10" ht="19.5" customHeight="1" spans="1:20">
      <c r="A10" s="166" t="s">
        <v>131</v>
      </c>
      <c r="B10" s="166"/>
      <c r="C10" s="166"/>
      <c r="D10" s="166" t="s">
        <v>132</v>
      </c>
      <c r="E10" s="157">
        <v>0</v>
      </c>
      <c r="F10" s="157">
        <v>0</v>
      </c>
      <c r="G10" s="157">
        <v>0</v>
      </c>
      <c r="H10" s="157">
        <v>8.44</v>
      </c>
      <c r="I10" s="157"/>
      <c r="J10" s="157">
        <v>8.44</v>
      </c>
      <c r="K10" s="157">
        <v>8.44</v>
      </c>
      <c r="L10" s="157"/>
      <c r="M10" s="157"/>
      <c r="N10" s="157"/>
      <c r="O10" s="157">
        <v>8.44</v>
      </c>
      <c r="P10" s="157">
        <v>0</v>
      </c>
      <c r="Q10" s="157">
        <v>0</v>
      </c>
      <c r="R10" s="157">
        <v>0</v>
      </c>
      <c r="S10" s="157">
        <v>0</v>
      </c>
      <c r="T10" s="157">
        <v>0</v>
      </c>
    </row>
    <row r="11" ht="19.5" customHeight="1" spans="1:20">
      <c r="A11" s="166" t="s">
        <v>133</v>
      </c>
      <c r="B11" s="166"/>
      <c r="C11" s="166"/>
      <c r="D11" s="166" t="s">
        <v>134</v>
      </c>
      <c r="E11" s="157">
        <v>0</v>
      </c>
      <c r="F11" s="157">
        <v>0</v>
      </c>
      <c r="G11" s="157">
        <v>0</v>
      </c>
      <c r="H11" s="157">
        <v>8.44</v>
      </c>
      <c r="I11" s="157"/>
      <c r="J11" s="157">
        <v>8.44</v>
      </c>
      <c r="K11" s="157">
        <v>8.44</v>
      </c>
      <c r="L11" s="157"/>
      <c r="M11" s="157"/>
      <c r="N11" s="157"/>
      <c r="O11" s="157">
        <v>8.44</v>
      </c>
      <c r="P11" s="157">
        <v>0</v>
      </c>
      <c r="Q11" s="157">
        <v>0</v>
      </c>
      <c r="R11" s="157">
        <v>0</v>
      </c>
      <c r="S11" s="157">
        <v>0</v>
      </c>
      <c r="T11" s="157">
        <v>0</v>
      </c>
    </row>
    <row r="12" ht="19.5" customHeight="1" spans="1:20">
      <c r="A12" s="166" t="s">
        <v>135</v>
      </c>
      <c r="B12" s="166"/>
      <c r="C12" s="166"/>
      <c r="D12" s="166" t="s">
        <v>134</v>
      </c>
      <c r="E12" s="157">
        <v>0</v>
      </c>
      <c r="F12" s="157">
        <v>0</v>
      </c>
      <c r="G12" s="157">
        <v>0</v>
      </c>
      <c r="H12" s="157">
        <v>8.44</v>
      </c>
      <c r="I12" s="157"/>
      <c r="J12" s="157">
        <v>8.44</v>
      </c>
      <c r="K12" s="157">
        <v>8.44</v>
      </c>
      <c r="L12" s="157"/>
      <c r="M12" s="157"/>
      <c r="N12" s="157"/>
      <c r="O12" s="157">
        <v>8.44</v>
      </c>
      <c r="P12" s="157">
        <v>0</v>
      </c>
      <c r="Q12" s="157">
        <v>0</v>
      </c>
      <c r="R12" s="157">
        <v>0</v>
      </c>
      <c r="S12" s="157">
        <v>0</v>
      </c>
      <c r="T12" s="157">
        <v>0</v>
      </c>
    </row>
    <row r="13" ht="19.5" customHeight="1" spans="1:20">
      <c r="A13" s="166" t="s">
        <v>136</v>
      </c>
      <c r="B13" s="166"/>
      <c r="C13" s="166"/>
      <c r="D13" s="166" t="s">
        <v>137</v>
      </c>
      <c r="E13" s="157">
        <v>0</v>
      </c>
      <c r="F13" s="157">
        <v>0</v>
      </c>
      <c r="G13" s="157">
        <v>0</v>
      </c>
      <c r="H13" s="157">
        <v>104.99</v>
      </c>
      <c r="I13" s="157">
        <v>104.99</v>
      </c>
      <c r="J13" s="157"/>
      <c r="K13" s="157">
        <v>104.99</v>
      </c>
      <c r="L13" s="157">
        <v>104.99</v>
      </c>
      <c r="M13" s="157">
        <v>104.99</v>
      </c>
      <c r="N13" s="157">
        <v>0</v>
      </c>
      <c r="O13" s="157"/>
      <c r="P13" s="157">
        <v>0</v>
      </c>
      <c r="Q13" s="157">
        <v>0</v>
      </c>
      <c r="R13" s="157">
        <v>0</v>
      </c>
      <c r="S13" s="157">
        <v>0</v>
      </c>
      <c r="T13" s="157">
        <v>0</v>
      </c>
    </row>
    <row r="14" ht="19.5" customHeight="1" spans="1:20">
      <c r="A14" s="166" t="s">
        <v>138</v>
      </c>
      <c r="B14" s="166"/>
      <c r="C14" s="166"/>
      <c r="D14" s="166" t="s">
        <v>139</v>
      </c>
      <c r="E14" s="157">
        <v>0</v>
      </c>
      <c r="F14" s="157">
        <v>0</v>
      </c>
      <c r="G14" s="157">
        <v>0</v>
      </c>
      <c r="H14" s="157">
        <v>98.92</v>
      </c>
      <c r="I14" s="157">
        <v>98.92</v>
      </c>
      <c r="J14" s="157"/>
      <c r="K14" s="157">
        <v>98.92</v>
      </c>
      <c r="L14" s="157">
        <v>98.92</v>
      </c>
      <c r="M14" s="157">
        <v>98.92</v>
      </c>
      <c r="N14" s="157">
        <v>0</v>
      </c>
      <c r="O14" s="157"/>
      <c r="P14" s="157">
        <v>0</v>
      </c>
      <c r="Q14" s="157">
        <v>0</v>
      </c>
      <c r="R14" s="157">
        <v>0</v>
      </c>
      <c r="S14" s="157">
        <v>0</v>
      </c>
      <c r="T14" s="157">
        <v>0</v>
      </c>
    </row>
    <row r="15" ht="19.5" customHeight="1" spans="1:20">
      <c r="A15" s="166" t="s">
        <v>140</v>
      </c>
      <c r="B15" s="166"/>
      <c r="C15" s="166"/>
      <c r="D15" s="166" t="s">
        <v>141</v>
      </c>
      <c r="E15" s="157">
        <v>0</v>
      </c>
      <c r="F15" s="157">
        <v>0</v>
      </c>
      <c r="G15" s="157">
        <v>0</v>
      </c>
      <c r="H15" s="157">
        <v>29.8</v>
      </c>
      <c r="I15" s="157">
        <v>29.8</v>
      </c>
      <c r="J15" s="157"/>
      <c r="K15" s="157">
        <v>29.8</v>
      </c>
      <c r="L15" s="157">
        <v>29.8</v>
      </c>
      <c r="M15" s="157">
        <v>29.8</v>
      </c>
      <c r="N15" s="157">
        <v>0</v>
      </c>
      <c r="O15" s="157"/>
      <c r="P15" s="157">
        <v>0</v>
      </c>
      <c r="Q15" s="157">
        <v>0</v>
      </c>
      <c r="R15" s="157">
        <v>0</v>
      </c>
      <c r="S15" s="157">
        <v>0</v>
      </c>
      <c r="T15" s="157">
        <v>0</v>
      </c>
    </row>
    <row r="16" ht="19.5" customHeight="1" spans="1:20">
      <c r="A16" s="166" t="s">
        <v>142</v>
      </c>
      <c r="B16" s="166"/>
      <c r="C16" s="166"/>
      <c r="D16" s="166" t="s">
        <v>143</v>
      </c>
      <c r="E16" s="157">
        <v>0</v>
      </c>
      <c r="F16" s="157">
        <v>0</v>
      </c>
      <c r="G16" s="157">
        <v>0</v>
      </c>
      <c r="H16" s="157">
        <v>23.31</v>
      </c>
      <c r="I16" s="157">
        <v>23.31</v>
      </c>
      <c r="J16" s="157"/>
      <c r="K16" s="157">
        <v>23.31</v>
      </c>
      <c r="L16" s="157">
        <v>23.31</v>
      </c>
      <c r="M16" s="157">
        <v>23.31</v>
      </c>
      <c r="N16" s="157">
        <v>0</v>
      </c>
      <c r="O16" s="157"/>
      <c r="P16" s="157">
        <v>0</v>
      </c>
      <c r="Q16" s="157">
        <v>0</v>
      </c>
      <c r="R16" s="157">
        <v>0</v>
      </c>
      <c r="S16" s="157">
        <v>0</v>
      </c>
      <c r="T16" s="157">
        <v>0</v>
      </c>
    </row>
    <row r="17" ht="19.5" customHeight="1" spans="1:20">
      <c r="A17" s="166" t="s">
        <v>144</v>
      </c>
      <c r="B17" s="166"/>
      <c r="C17" s="166"/>
      <c r="D17" s="166" t="s">
        <v>145</v>
      </c>
      <c r="E17" s="157">
        <v>0</v>
      </c>
      <c r="F17" s="157">
        <v>0</v>
      </c>
      <c r="G17" s="157">
        <v>0</v>
      </c>
      <c r="H17" s="157">
        <v>45.81</v>
      </c>
      <c r="I17" s="157">
        <v>45.81</v>
      </c>
      <c r="J17" s="157"/>
      <c r="K17" s="157">
        <v>45.81</v>
      </c>
      <c r="L17" s="157">
        <v>45.81</v>
      </c>
      <c r="M17" s="157">
        <v>45.81</v>
      </c>
      <c r="N17" s="157">
        <v>0</v>
      </c>
      <c r="O17" s="157"/>
      <c r="P17" s="157">
        <v>0</v>
      </c>
      <c r="Q17" s="157">
        <v>0</v>
      </c>
      <c r="R17" s="157">
        <v>0</v>
      </c>
      <c r="S17" s="157">
        <v>0</v>
      </c>
      <c r="T17" s="157">
        <v>0</v>
      </c>
    </row>
    <row r="18" ht="19.5" customHeight="1" spans="1:20">
      <c r="A18" s="166" t="s">
        <v>146</v>
      </c>
      <c r="B18" s="166"/>
      <c r="C18" s="166"/>
      <c r="D18" s="166" t="s">
        <v>147</v>
      </c>
      <c r="E18" s="157">
        <v>0</v>
      </c>
      <c r="F18" s="157">
        <v>0</v>
      </c>
      <c r="G18" s="157">
        <v>0</v>
      </c>
      <c r="H18" s="157">
        <v>6.07</v>
      </c>
      <c r="I18" s="157">
        <v>6.07</v>
      </c>
      <c r="J18" s="157"/>
      <c r="K18" s="157">
        <v>6.07</v>
      </c>
      <c r="L18" s="157">
        <v>6.07</v>
      </c>
      <c r="M18" s="157">
        <v>6.07</v>
      </c>
      <c r="N18" s="157">
        <v>0</v>
      </c>
      <c r="O18" s="157"/>
      <c r="P18" s="157">
        <v>0</v>
      </c>
      <c r="Q18" s="157">
        <v>0</v>
      </c>
      <c r="R18" s="157">
        <v>0</v>
      </c>
      <c r="S18" s="157">
        <v>0</v>
      </c>
      <c r="T18" s="157">
        <v>0</v>
      </c>
    </row>
    <row r="19" ht="19.5" customHeight="1" spans="1:20">
      <c r="A19" s="166" t="s">
        <v>148</v>
      </c>
      <c r="B19" s="166"/>
      <c r="C19" s="166"/>
      <c r="D19" s="166" t="s">
        <v>149</v>
      </c>
      <c r="E19" s="157">
        <v>0</v>
      </c>
      <c r="F19" s="157">
        <v>0</v>
      </c>
      <c r="G19" s="157">
        <v>0</v>
      </c>
      <c r="H19" s="157">
        <v>6.07</v>
      </c>
      <c r="I19" s="157">
        <v>6.07</v>
      </c>
      <c r="J19" s="157"/>
      <c r="K19" s="157">
        <v>6.07</v>
      </c>
      <c r="L19" s="157">
        <v>6.07</v>
      </c>
      <c r="M19" s="157">
        <v>6.07</v>
      </c>
      <c r="N19" s="157">
        <v>0</v>
      </c>
      <c r="O19" s="157"/>
      <c r="P19" s="157">
        <v>0</v>
      </c>
      <c r="Q19" s="157">
        <v>0</v>
      </c>
      <c r="R19" s="157">
        <v>0</v>
      </c>
      <c r="S19" s="157">
        <v>0</v>
      </c>
      <c r="T19" s="157">
        <v>0</v>
      </c>
    </row>
    <row r="20" ht="19.5" customHeight="1" spans="1:20">
      <c r="A20" s="166" t="s">
        <v>150</v>
      </c>
      <c r="B20" s="166"/>
      <c r="C20" s="166"/>
      <c r="D20" s="166" t="s">
        <v>151</v>
      </c>
      <c r="E20" s="157">
        <v>0</v>
      </c>
      <c r="F20" s="157">
        <v>0</v>
      </c>
      <c r="G20" s="157">
        <v>0</v>
      </c>
      <c r="H20" s="157">
        <v>22.11</v>
      </c>
      <c r="I20" s="157">
        <v>22.11</v>
      </c>
      <c r="J20" s="157"/>
      <c r="K20" s="157">
        <v>22.11</v>
      </c>
      <c r="L20" s="157">
        <v>22.11</v>
      </c>
      <c r="M20" s="157">
        <v>22.11</v>
      </c>
      <c r="N20" s="157">
        <v>0</v>
      </c>
      <c r="O20" s="157"/>
      <c r="P20" s="157">
        <v>0</v>
      </c>
      <c r="Q20" s="157">
        <v>0</v>
      </c>
      <c r="R20" s="157">
        <v>0</v>
      </c>
      <c r="S20" s="157">
        <v>0</v>
      </c>
      <c r="T20" s="157">
        <v>0</v>
      </c>
    </row>
    <row r="21" ht="19.5" customHeight="1" spans="1:20">
      <c r="A21" s="166" t="s">
        <v>152</v>
      </c>
      <c r="B21" s="166"/>
      <c r="C21" s="166"/>
      <c r="D21" s="166" t="s">
        <v>153</v>
      </c>
      <c r="E21" s="157">
        <v>0</v>
      </c>
      <c r="F21" s="157">
        <v>0</v>
      </c>
      <c r="G21" s="157">
        <v>0</v>
      </c>
      <c r="H21" s="157">
        <v>22.11</v>
      </c>
      <c r="I21" s="157">
        <v>22.11</v>
      </c>
      <c r="J21" s="157"/>
      <c r="K21" s="157">
        <v>22.11</v>
      </c>
      <c r="L21" s="157">
        <v>22.11</v>
      </c>
      <c r="M21" s="157">
        <v>22.11</v>
      </c>
      <c r="N21" s="157">
        <v>0</v>
      </c>
      <c r="O21" s="157"/>
      <c r="P21" s="157">
        <v>0</v>
      </c>
      <c r="Q21" s="157">
        <v>0</v>
      </c>
      <c r="R21" s="157">
        <v>0</v>
      </c>
      <c r="S21" s="157">
        <v>0</v>
      </c>
      <c r="T21" s="157">
        <v>0</v>
      </c>
    </row>
    <row r="22" ht="19.5" customHeight="1" spans="1:20">
      <c r="A22" s="166" t="s">
        <v>154</v>
      </c>
      <c r="B22" s="166"/>
      <c r="C22" s="166"/>
      <c r="D22" s="166" t="s">
        <v>155</v>
      </c>
      <c r="E22" s="157">
        <v>0</v>
      </c>
      <c r="F22" s="157">
        <v>0</v>
      </c>
      <c r="G22" s="157">
        <v>0</v>
      </c>
      <c r="H22" s="157">
        <v>11.46</v>
      </c>
      <c r="I22" s="157">
        <v>11.46</v>
      </c>
      <c r="J22" s="157"/>
      <c r="K22" s="157">
        <v>11.46</v>
      </c>
      <c r="L22" s="157">
        <v>11.46</v>
      </c>
      <c r="M22" s="157">
        <v>11.46</v>
      </c>
      <c r="N22" s="157">
        <v>0</v>
      </c>
      <c r="O22" s="157"/>
      <c r="P22" s="157">
        <v>0</v>
      </c>
      <c r="Q22" s="157">
        <v>0</v>
      </c>
      <c r="R22" s="157">
        <v>0</v>
      </c>
      <c r="S22" s="157">
        <v>0</v>
      </c>
      <c r="T22" s="157">
        <v>0</v>
      </c>
    </row>
    <row r="23" ht="19.5" customHeight="1" spans="1:20">
      <c r="A23" s="166" t="s">
        <v>156</v>
      </c>
      <c r="B23" s="166"/>
      <c r="C23" s="166"/>
      <c r="D23" s="166" t="s">
        <v>157</v>
      </c>
      <c r="E23" s="157">
        <v>0</v>
      </c>
      <c r="F23" s="157">
        <v>0</v>
      </c>
      <c r="G23" s="157">
        <v>0</v>
      </c>
      <c r="H23" s="157">
        <v>8.63</v>
      </c>
      <c r="I23" s="157">
        <v>8.63</v>
      </c>
      <c r="J23" s="157"/>
      <c r="K23" s="157">
        <v>8.63</v>
      </c>
      <c r="L23" s="157">
        <v>8.63</v>
      </c>
      <c r="M23" s="157">
        <v>8.63</v>
      </c>
      <c r="N23" s="157">
        <v>0</v>
      </c>
      <c r="O23" s="157"/>
      <c r="P23" s="157">
        <v>0</v>
      </c>
      <c r="Q23" s="157">
        <v>0</v>
      </c>
      <c r="R23" s="157">
        <v>0</v>
      </c>
      <c r="S23" s="157">
        <v>0</v>
      </c>
      <c r="T23" s="157">
        <v>0</v>
      </c>
    </row>
    <row r="24" ht="19.5" customHeight="1" spans="1:20">
      <c r="A24" s="166" t="s">
        <v>158</v>
      </c>
      <c r="B24" s="166"/>
      <c r="C24" s="166"/>
      <c r="D24" s="166" t="s">
        <v>159</v>
      </c>
      <c r="E24" s="157">
        <v>0</v>
      </c>
      <c r="F24" s="157">
        <v>0</v>
      </c>
      <c r="G24" s="157">
        <v>0</v>
      </c>
      <c r="H24" s="157">
        <v>2.02</v>
      </c>
      <c r="I24" s="157">
        <v>2.02</v>
      </c>
      <c r="J24" s="157"/>
      <c r="K24" s="157">
        <v>2.02</v>
      </c>
      <c r="L24" s="157">
        <v>2.02</v>
      </c>
      <c r="M24" s="157">
        <v>2.02</v>
      </c>
      <c r="N24" s="157">
        <v>0</v>
      </c>
      <c r="O24" s="157"/>
      <c r="P24" s="157">
        <v>0</v>
      </c>
      <c r="Q24" s="157">
        <v>0</v>
      </c>
      <c r="R24" s="157">
        <v>0</v>
      </c>
      <c r="S24" s="157">
        <v>0</v>
      </c>
      <c r="T24" s="157">
        <v>0</v>
      </c>
    </row>
    <row r="25" ht="19.5" customHeight="1" spans="1:20">
      <c r="A25" s="166" t="s">
        <v>172</v>
      </c>
      <c r="B25" s="166"/>
      <c r="C25" s="166"/>
      <c r="D25" s="166" t="s">
        <v>173</v>
      </c>
      <c r="E25" s="157">
        <v>102.72</v>
      </c>
      <c r="F25" s="157">
        <v>0</v>
      </c>
      <c r="G25" s="157">
        <v>102.72</v>
      </c>
      <c r="H25" s="170">
        <v>10337.94</v>
      </c>
      <c r="I25" s="157">
        <v>366.27</v>
      </c>
      <c r="J25" s="170">
        <v>9971.67</v>
      </c>
      <c r="K25" s="170">
        <v>10440.66</v>
      </c>
      <c r="L25" s="157">
        <v>366.27</v>
      </c>
      <c r="M25" s="157">
        <v>341.84</v>
      </c>
      <c r="N25" s="157">
        <v>24.43</v>
      </c>
      <c r="O25" s="170">
        <v>10074.39</v>
      </c>
      <c r="P25" s="157">
        <v>0</v>
      </c>
      <c r="Q25" s="157">
        <v>0</v>
      </c>
      <c r="R25" s="157">
        <v>0</v>
      </c>
      <c r="S25" s="157">
        <v>0</v>
      </c>
      <c r="T25" s="157">
        <v>0</v>
      </c>
    </row>
    <row r="26" ht="19.5" customHeight="1" spans="1:20">
      <c r="A26" s="166" t="s">
        <v>174</v>
      </c>
      <c r="B26" s="166"/>
      <c r="C26" s="166"/>
      <c r="D26" s="166" t="s">
        <v>175</v>
      </c>
      <c r="E26" s="157">
        <v>0</v>
      </c>
      <c r="F26" s="157">
        <v>0</v>
      </c>
      <c r="G26" s="157">
        <v>0</v>
      </c>
      <c r="H26" s="170">
        <v>8421.54</v>
      </c>
      <c r="I26" s="157">
        <v>366.27</v>
      </c>
      <c r="J26" s="170">
        <v>8055.27</v>
      </c>
      <c r="K26" s="170">
        <v>8421.54</v>
      </c>
      <c r="L26" s="157">
        <v>366.27</v>
      </c>
      <c r="M26" s="157">
        <v>341.84</v>
      </c>
      <c r="N26" s="157">
        <v>24.43</v>
      </c>
      <c r="O26" s="170">
        <v>8055.27</v>
      </c>
      <c r="P26" s="157">
        <v>0</v>
      </c>
      <c r="Q26" s="157">
        <v>0</v>
      </c>
      <c r="R26" s="157">
        <v>0</v>
      </c>
      <c r="S26" s="157">
        <v>0</v>
      </c>
      <c r="T26" s="157">
        <v>0</v>
      </c>
    </row>
    <row r="27" ht="19.5" customHeight="1" spans="1:20">
      <c r="A27" s="166" t="s">
        <v>176</v>
      </c>
      <c r="B27" s="166"/>
      <c r="C27" s="166"/>
      <c r="D27" s="166" t="s">
        <v>177</v>
      </c>
      <c r="E27" s="157">
        <v>0</v>
      </c>
      <c r="F27" s="157">
        <v>0</v>
      </c>
      <c r="G27" s="157">
        <v>0</v>
      </c>
      <c r="H27" s="157">
        <v>363.87</v>
      </c>
      <c r="I27" s="157">
        <v>363.87</v>
      </c>
      <c r="J27" s="157"/>
      <c r="K27" s="157">
        <v>363.87</v>
      </c>
      <c r="L27" s="157">
        <v>363.87</v>
      </c>
      <c r="M27" s="157">
        <v>341.84</v>
      </c>
      <c r="N27" s="157">
        <v>22.03</v>
      </c>
      <c r="O27" s="157"/>
      <c r="P27" s="157">
        <v>0</v>
      </c>
      <c r="Q27" s="157">
        <v>0</v>
      </c>
      <c r="R27" s="157">
        <v>0</v>
      </c>
      <c r="S27" s="157">
        <v>0</v>
      </c>
      <c r="T27" s="157">
        <v>0</v>
      </c>
    </row>
    <row r="28" ht="19.5" customHeight="1" spans="1:20">
      <c r="A28" s="166" t="s">
        <v>178</v>
      </c>
      <c r="B28" s="166"/>
      <c r="C28" s="166"/>
      <c r="D28" s="166" t="s">
        <v>179</v>
      </c>
      <c r="E28" s="157">
        <v>0</v>
      </c>
      <c r="F28" s="157">
        <v>0</v>
      </c>
      <c r="G28" s="157">
        <v>0</v>
      </c>
      <c r="H28" s="170">
        <v>6737</v>
      </c>
      <c r="I28" s="157"/>
      <c r="J28" s="170">
        <v>6737</v>
      </c>
      <c r="K28" s="170">
        <v>6737</v>
      </c>
      <c r="L28" s="157"/>
      <c r="M28" s="157"/>
      <c r="N28" s="157"/>
      <c r="O28" s="170">
        <v>6737</v>
      </c>
      <c r="P28" s="157">
        <v>0</v>
      </c>
      <c r="Q28" s="157">
        <v>0</v>
      </c>
      <c r="R28" s="157">
        <v>0</v>
      </c>
      <c r="S28" s="157">
        <v>0</v>
      </c>
      <c r="T28" s="157">
        <v>0</v>
      </c>
    </row>
    <row r="29" ht="19.5" customHeight="1" spans="1:20">
      <c r="A29" s="166" t="s">
        <v>180</v>
      </c>
      <c r="B29" s="166"/>
      <c r="C29" s="166"/>
      <c r="D29" s="166" t="s">
        <v>181</v>
      </c>
      <c r="E29" s="157">
        <v>0</v>
      </c>
      <c r="F29" s="157">
        <v>0</v>
      </c>
      <c r="G29" s="157">
        <v>0</v>
      </c>
      <c r="H29" s="170">
        <v>1102.46</v>
      </c>
      <c r="I29" s="157">
        <v>2.4</v>
      </c>
      <c r="J29" s="170">
        <v>1100.06</v>
      </c>
      <c r="K29" s="170">
        <v>1102.46</v>
      </c>
      <c r="L29" s="157">
        <v>2.4</v>
      </c>
      <c r="M29" s="157">
        <v>0</v>
      </c>
      <c r="N29" s="157">
        <v>2.4</v>
      </c>
      <c r="O29" s="170">
        <v>1100.06</v>
      </c>
      <c r="P29" s="157">
        <v>0</v>
      </c>
      <c r="Q29" s="157">
        <v>0</v>
      </c>
      <c r="R29" s="157">
        <v>0</v>
      </c>
      <c r="S29" s="157">
        <v>0</v>
      </c>
      <c r="T29" s="157">
        <v>0</v>
      </c>
    </row>
    <row r="30" ht="19.5" customHeight="1" spans="1:20">
      <c r="A30" s="166" t="s">
        <v>182</v>
      </c>
      <c r="B30" s="166"/>
      <c r="C30" s="166"/>
      <c r="D30" s="166" t="s">
        <v>183</v>
      </c>
      <c r="E30" s="157">
        <v>0</v>
      </c>
      <c r="F30" s="157">
        <v>0</v>
      </c>
      <c r="G30" s="157">
        <v>0</v>
      </c>
      <c r="H30" s="157">
        <v>218.21</v>
      </c>
      <c r="I30" s="157"/>
      <c r="J30" s="157">
        <v>218.21</v>
      </c>
      <c r="K30" s="157">
        <v>218.21</v>
      </c>
      <c r="L30" s="157"/>
      <c r="M30" s="157"/>
      <c r="N30" s="157"/>
      <c r="O30" s="157">
        <v>218.21</v>
      </c>
      <c r="P30" s="157">
        <v>0</v>
      </c>
      <c r="Q30" s="157">
        <v>0</v>
      </c>
      <c r="R30" s="157">
        <v>0</v>
      </c>
      <c r="S30" s="157">
        <v>0</v>
      </c>
      <c r="T30" s="157">
        <v>0</v>
      </c>
    </row>
    <row r="31" ht="19.5" customHeight="1" spans="1:20">
      <c r="A31" s="166" t="s">
        <v>184</v>
      </c>
      <c r="B31" s="166"/>
      <c r="C31" s="166"/>
      <c r="D31" s="166" t="s">
        <v>185</v>
      </c>
      <c r="E31" s="157">
        <v>102.72</v>
      </c>
      <c r="F31" s="157">
        <v>0</v>
      </c>
      <c r="G31" s="157">
        <v>102.72</v>
      </c>
      <c r="H31" s="170">
        <v>1863</v>
      </c>
      <c r="I31" s="157"/>
      <c r="J31" s="170">
        <v>1863</v>
      </c>
      <c r="K31" s="170">
        <v>1965.72</v>
      </c>
      <c r="L31" s="157"/>
      <c r="M31" s="157"/>
      <c r="N31" s="157"/>
      <c r="O31" s="170">
        <v>1965.72</v>
      </c>
      <c r="P31" s="157">
        <v>0</v>
      </c>
      <c r="Q31" s="157">
        <v>0</v>
      </c>
      <c r="R31" s="157">
        <v>0</v>
      </c>
      <c r="S31" s="157">
        <v>0</v>
      </c>
      <c r="T31" s="157">
        <v>0</v>
      </c>
    </row>
    <row r="32" ht="19.5" customHeight="1" spans="1:20">
      <c r="A32" s="166" t="s">
        <v>214</v>
      </c>
      <c r="B32" s="166"/>
      <c r="C32" s="166"/>
      <c r="D32" s="166" t="s">
        <v>215</v>
      </c>
      <c r="E32" s="157">
        <v>102.72</v>
      </c>
      <c r="F32" s="157"/>
      <c r="G32" s="157">
        <v>102.72</v>
      </c>
      <c r="H32" s="157"/>
      <c r="I32" s="157"/>
      <c r="J32" s="157"/>
      <c r="K32" s="157">
        <v>102.72</v>
      </c>
      <c r="L32" s="157"/>
      <c r="M32" s="157"/>
      <c r="N32" s="157"/>
      <c r="O32" s="157">
        <v>102.72</v>
      </c>
      <c r="P32" s="157"/>
      <c r="Q32" s="157"/>
      <c r="R32" s="157"/>
      <c r="S32" s="157"/>
      <c r="T32" s="157"/>
    </row>
    <row r="33" ht="19.5" customHeight="1" spans="1:20">
      <c r="A33" s="166" t="s">
        <v>186</v>
      </c>
      <c r="B33" s="166"/>
      <c r="C33" s="166"/>
      <c r="D33" s="166" t="s">
        <v>187</v>
      </c>
      <c r="E33" s="157">
        <v>0</v>
      </c>
      <c r="F33" s="157">
        <v>0</v>
      </c>
      <c r="G33" s="157">
        <v>0</v>
      </c>
      <c r="H33" s="170">
        <v>1863</v>
      </c>
      <c r="I33" s="157"/>
      <c r="J33" s="170">
        <v>1863</v>
      </c>
      <c r="K33" s="170">
        <v>1863</v>
      </c>
      <c r="L33" s="157"/>
      <c r="M33" s="157"/>
      <c r="N33" s="157"/>
      <c r="O33" s="170">
        <v>1863</v>
      </c>
      <c r="P33" s="157">
        <v>0</v>
      </c>
      <c r="Q33" s="157">
        <v>0</v>
      </c>
      <c r="R33" s="157">
        <v>0</v>
      </c>
      <c r="S33" s="157">
        <v>0</v>
      </c>
      <c r="T33" s="157">
        <v>0</v>
      </c>
    </row>
    <row r="34" ht="19.5" customHeight="1" spans="1:20">
      <c r="A34" s="166" t="s">
        <v>192</v>
      </c>
      <c r="B34" s="166"/>
      <c r="C34" s="166"/>
      <c r="D34" s="166" t="s">
        <v>193</v>
      </c>
      <c r="E34" s="157">
        <v>0</v>
      </c>
      <c r="F34" s="157">
        <v>0</v>
      </c>
      <c r="G34" s="157">
        <v>0</v>
      </c>
      <c r="H34" s="157">
        <v>53.4</v>
      </c>
      <c r="I34" s="157"/>
      <c r="J34" s="157">
        <v>53.4</v>
      </c>
      <c r="K34" s="157">
        <v>53.4</v>
      </c>
      <c r="L34" s="157"/>
      <c r="M34" s="157"/>
      <c r="N34" s="157"/>
      <c r="O34" s="157">
        <v>53.4</v>
      </c>
      <c r="P34" s="157">
        <v>0</v>
      </c>
      <c r="Q34" s="157">
        <v>0</v>
      </c>
      <c r="R34" s="157">
        <v>0</v>
      </c>
      <c r="S34" s="157">
        <v>0</v>
      </c>
      <c r="T34" s="157">
        <v>0</v>
      </c>
    </row>
    <row r="35" ht="19.5" customHeight="1" spans="1:20">
      <c r="A35" s="166" t="s">
        <v>194</v>
      </c>
      <c r="B35" s="166"/>
      <c r="C35" s="166"/>
      <c r="D35" s="166" t="s">
        <v>193</v>
      </c>
      <c r="E35" s="157">
        <v>0</v>
      </c>
      <c r="F35" s="157">
        <v>0</v>
      </c>
      <c r="G35" s="157">
        <v>0</v>
      </c>
      <c r="H35" s="157">
        <v>53.4</v>
      </c>
      <c r="I35" s="157"/>
      <c r="J35" s="157">
        <v>53.4</v>
      </c>
      <c r="K35" s="157">
        <v>53.4</v>
      </c>
      <c r="L35" s="157"/>
      <c r="M35" s="157"/>
      <c r="N35" s="157"/>
      <c r="O35" s="157">
        <v>53.4</v>
      </c>
      <c r="P35" s="157">
        <v>0</v>
      </c>
      <c r="Q35" s="157">
        <v>0</v>
      </c>
      <c r="R35" s="157">
        <v>0</v>
      </c>
      <c r="S35" s="157">
        <v>0</v>
      </c>
      <c r="T35" s="157">
        <v>0</v>
      </c>
    </row>
    <row r="36" ht="19.5" customHeight="1" spans="1:20">
      <c r="A36" s="166" t="s">
        <v>195</v>
      </c>
      <c r="B36" s="166"/>
      <c r="C36" s="166"/>
      <c r="D36" s="166" t="s">
        <v>196</v>
      </c>
      <c r="E36" s="157">
        <v>0</v>
      </c>
      <c r="F36" s="157">
        <v>0</v>
      </c>
      <c r="G36" s="157">
        <v>0</v>
      </c>
      <c r="H36" s="157">
        <v>34.24</v>
      </c>
      <c r="I36" s="157">
        <v>34.24</v>
      </c>
      <c r="J36" s="157"/>
      <c r="K36" s="157">
        <v>34.24</v>
      </c>
      <c r="L36" s="157">
        <v>34.24</v>
      </c>
      <c r="M36" s="157">
        <v>34.24</v>
      </c>
      <c r="N36" s="157">
        <v>0</v>
      </c>
      <c r="O36" s="157"/>
      <c r="P36" s="157">
        <v>0</v>
      </c>
      <c r="Q36" s="157">
        <v>0</v>
      </c>
      <c r="R36" s="157">
        <v>0</v>
      </c>
      <c r="S36" s="157">
        <v>0</v>
      </c>
      <c r="T36" s="157">
        <v>0</v>
      </c>
    </row>
    <row r="37" ht="19.5" customHeight="1" spans="1:20">
      <c r="A37" s="166" t="s">
        <v>197</v>
      </c>
      <c r="B37" s="166"/>
      <c r="C37" s="166"/>
      <c r="D37" s="166" t="s">
        <v>198</v>
      </c>
      <c r="E37" s="157">
        <v>0</v>
      </c>
      <c r="F37" s="157">
        <v>0</v>
      </c>
      <c r="G37" s="157">
        <v>0</v>
      </c>
      <c r="H37" s="157">
        <v>34.24</v>
      </c>
      <c r="I37" s="157">
        <v>34.24</v>
      </c>
      <c r="J37" s="157"/>
      <c r="K37" s="157">
        <v>34.24</v>
      </c>
      <c r="L37" s="157">
        <v>34.24</v>
      </c>
      <c r="M37" s="157">
        <v>34.24</v>
      </c>
      <c r="N37" s="157">
        <v>0</v>
      </c>
      <c r="O37" s="157"/>
      <c r="P37" s="157">
        <v>0</v>
      </c>
      <c r="Q37" s="157">
        <v>0</v>
      </c>
      <c r="R37" s="157">
        <v>0</v>
      </c>
      <c r="S37" s="157">
        <v>0</v>
      </c>
      <c r="T37" s="157">
        <v>0</v>
      </c>
    </row>
    <row r="38" ht="19.5" customHeight="1" spans="1:20">
      <c r="A38" s="166" t="s">
        <v>199</v>
      </c>
      <c r="B38" s="166"/>
      <c r="C38" s="166"/>
      <c r="D38" s="166" t="s">
        <v>200</v>
      </c>
      <c r="E38" s="157">
        <v>0</v>
      </c>
      <c r="F38" s="157">
        <v>0</v>
      </c>
      <c r="G38" s="157">
        <v>0</v>
      </c>
      <c r="H38" s="157">
        <v>34.24</v>
      </c>
      <c r="I38" s="157">
        <v>34.24</v>
      </c>
      <c r="J38" s="157"/>
      <c r="K38" s="157">
        <v>34.24</v>
      </c>
      <c r="L38" s="157">
        <v>34.24</v>
      </c>
      <c r="M38" s="157">
        <v>34.24</v>
      </c>
      <c r="N38" s="157">
        <v>0</v>
      </c>
      <c r="O38" s="157"/>
      <c r="P38" s="157">
        <v>0</v>
      </c>
      <c r="Q38" s="157">
        <v>0</v>
      </c>
      <c r="R38" s="157">
        <v>0</v>
      </c>
      <c r="S38" s="157">
        <v>0</v>
      </c>
      <c r="T38" s="157">
        <v>0</v>
      </c>
    </row>
    <row r="39" ht="19.5" customHeight="1" spans="1:20">
      <c r="A39" s="166" t="s">
        <v>201</v>
      </c>
      <c r="B39" s="166"/>
      <c r="C39" s="166"/>
      <c r="D39" s="166" t="s">
        <v>202</v>
      </c>
      <c r="E39" s="157">
        <v>0</v>
      </c>
      <c r="F39" s="157">
        <v>0</v>
      </c>
      <c r="G39" s="157">
        <v>0</v>
      </c>
      <c r="H39" s="157">
        <v>100</v>
      </c>
      <c r="I39" s="157"/>
      <c r="J39" s="157">
        <v>100</v>
      </c>
      <c r="K39" s="157">
        <v>100</v>
      </c>
      <c r="L39" s="157"/>
      <c r="M39" s="157"/>
      <c r="N39" s="157"/>
      <c r="O39" s="157">
        <v>100</v>
      </c>
      <c r="P39" s="157">
        <v>0</v>
      </c>
      <c r="Q39" s="157">
        <v>0</v>
      </c>
      <c r="R39" s="157">
        <v>0</v>
      </c>
      <c r="S39" s="157">
        <v>0</v>
      </c>
      <c r="T39" s="157">
        <v>0</v>
      </c>
    </row>
    <row r="40" ht="19.5" customHeight="1" spans="1:20">
      <c r="A40" s="166" t="s">
        <v>203</v>
      </c>
      <c r="B40" s="166"/>
      <c r="C40" s="166"/>
      <c r="D40" s="166" t="s">
        <v>202</v>
      </c>
      <c r="E40" s="157">
        <v>0</v>
      </c>
      <c r="F40" s="157">
        <v>0</v>
      </c>
      <c r="G40" s="157">
        <v>0</v>
      </c>
      <c r="H40" s="157">
        <v>100</v>
      </c>
      <c r="I40" s="157"/>
      <c r="J40" s="157">
        <v>100</v>
      </c>
      <c r="K40" s="157">
        <v>100</v>
      </c>
      <c r="L40" s="157"/>
      <c r="M40" s="157"/>
      <c r="N40" s="157"/>
      <c r="O40" s="157">
        <v>100</v>
      </c>
      <c r="P40" s="157">
        <v>0</v>
      </c>
      <c r="Q40" s="157">
        <v>0</v>
      </c>
      <c r="R40" s="157">
        <v>0</v>
      </c>
      <c r="S40" s="157">
        <v>0</v>
      </c>
      <c r="T40" s="157">
        <v>0</v>
      </c>
    </row>
    <row r="41" ht="19.5" customHeight="1" spans="1:20">
      <c r="A41" s="166" t="s">
        <v>204</v>
      </c>
      <c r="B41" s="166"/>
      <c r="C41" s="166"/>
      <c r="D41" s="166" t="s">
        <v>202</v>
      </c>
      <c r="E41" s="157">
        <v>0</v>
      </c>
      <c r="F41" s="157">
        <v>0</v>
      </c>
      <c r="G41" s="157">
        <v>0</v>
      </c>
      <c r="H41" s="157">
        <v>100</v>
      </c>
      <c r="I41" s="157"/>
      <c r="J41" s="157">
        <v>100</v>
      </c>
      <c r="K41" s="157">
        <v>100</v>
      </c>
      <c r="L41" s="157"/>
      <c r="M41" s="157"/>
      <c r="N41" s="157"/>
      <c r="O41" s="157">
        <v>100</v>
      </c>
      <c r="P41" s="157">
        <v>0</v>
      </c>
      <c r="Q41" s="157">
        <v>0</v>
      </c>
      <c r="R41" s="157">
        <v>0</v>
      </c>
      <c r="S41" s="157">
        <v>0</v>
      </c>
      <c r="T41" s="157">
        <v>0</v>
      </c>
    </row>
    <row r="42" ht="19.5" customHeight="1" spans="1:20">
      <c r="A42" s="166" t="s">
        <v>253</v>
      </c>
      <c r="B42" s="166"/>
      <c r="C42" s="166"/>
      <c r="D42" s="166"/>
      <c r="E42" s="166"/>
      <c r="F42" s="166"/>
      <c r="G42" s="166"/>
      <c r="H42" s="166"/>
      <c r="I42" s="166"/>
      <c r="J42" s="166"/>
      <c r="K42" s="166"/>
      <c r="L42" s="166"/>
      <c r="M42" s="166"/>
      <c r="N42" s="166"/>
      <c r="O42" s="166"/>
      <c r="P42" s="166"/>
      <c r="Q42" s="166"/>
      <c r="R42" s="166"/>
      <c r="S42" s="166"/>
      <c r="T42" s="166"/>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0" zoomScaleNormal="80" workbookViewId="0">
      <selection activeCell="C52" sqref="C52"/>
    </sheetView>
  </sheetViews>
  <sheetFormatPr defaultColWidth="9" defaultRowHeight="15"/>
  <cols>
    <col min="1" max="1" width="6.125" style="151" customWidth="1"/>
    <col min="2" max="2" width="32.875" style="151" customWidth="1"/>
    <col min="3" max="3" width="20.125" style="151" customWidth="1"/>
    <col min="4" max="4" width="6.125" style="151" customWidth="1"/>
    <col min="5" max="5" width="22.75" style="151" customWidth="1"/>
    <col min="6" max="6" width="19.375" style="151" customWidth="1"/>
    <col min="7" max="7" width="6.125" style="151" customWidth="1"/>
    <col min="8" max="8" width="36.875" style="151" customWidth="1"/>
    <col min="9" max="9" width="17.125" style="151" customWidth="1"/>
    <col min="10" max="10" width="9" style="151"/>
    <col min="11" max="12" width="10.375" style="151"/>
    <col min="13" max="16384" width="9" style="151"/>
  </cols>
  <sheetData>
    <row r="1" ht="27" spans="5:5">
      <c r="E1" s="165" t="s">
        <v>254</v>
      </c>
    </row>
    <row r="2" spans="9:9">
      <c r="I2" s="168" t="s">
        <v>255</v>
      </c>
    </row>
    <row r="3" ht="13.5" spans="1:9">
      <c r="A3" s="168" t="s">
        <v>256</v>
      </c>
      <c r="I3" s="168" t="s">
        <v>257</v>
      </c>
    </row>
    <row r="4" ht="19.5" customHeight="1" spans="1:9">
      <c r="A4" s="160" t="s">
        <v>249</v>
      </c>
      <c r="B4" s="160"/>
      <c r="C4" s="160"/>
      <c r="D4" s="160" t="s">
        <v>250</v>
      </c>
      <c r="E4" s="160"/>
      <c r="F4" s="160"/>
      <c r="G4" s="160"/>
      <c r="H4" s="160"/>
      <c r="I4" s="160"/>
    </row>
    <row r="5" ht="19.5" customHeight="1" spans="1:9">
      <c r="A5" s="160" t="s">
        <v>258</v>
      </c>
      <c r="B5" s="160" t="s">
        <v>123</v>
      </c>
      <c r="C5" s="160" t="s">
        <v>8</v>
      </c>
      <c r="D5" s="160" t="s">
        <v>258</v>
      </c>
      <c r="E5" s="160" t="s">
        <v>123</v>
      </c>
      <c r="F5" s="160" t="s">
        <v>8</v>
      </c>
      <c r="G5" s="160" t="s">
        <v>258</v>
      </c>
      <c r="H5" s="160" t="s">
        <v>123</v>
      </c>
      <c r="I5" s="160" t="s">
        <v>8</v>
      </c>
    </row>
    <row r="6" ht="19.5" customHeight="1" spans="1:9">
      <c r="A6" s="160"/>
      <c r="B6" s="160"/>
      <c r="C6" s="160"/>
      <c r="D6" s="160"/>
      <c r="E6" s="160"/>
      <c r="F6" s="160"/>
      <c r="G6" s="160"/>
      <c r="H6" s="160"/>
      <c r="I6" s="160"/>
    </row>
    <row r="7" ht="19.5" customHeight="1" spans="1:9">
      <c r="A7" s="155" t="s">
        <v>259</v>
      </c>
      <c r="B7" s="155" t="s">
        <v>260</v>
      </c>
      <c r="C7" s="157">
        <v>444</v>
      </c>
      <c r="D7" s="155" t="s">
        <v>261</v>
      </c>
      <c r="E7" s="155" t="s">
        <v>262</v>
      </c>
      <c r="F7" s="157">
        <v>24.43</v>
      </c>
      <c r="G7" s="155" t="s">
        <v>263</v>
      </c>
      <c r="H7" s="155" t="s">
        <v>264</v>
      </c>
      <c r="I7" s="157" t="s">
        <v>265</v>
      </c>
    </row>
    <row r="8" ht="19.5" customHeight="1" spans="1:9">
      <c r="A8" s="155" t="s">
        <v>266</v>
      </c>
      <c r="B8" s="155" t="s">
        <v>267</v>
      </c>
      <c r="C8" s="157">
        <v>116.44</v>
      </c>
      <c r="D8" s="155" t="s">
        <v>268</v>
      </c>
      <c r="E8" s="155" t="s">
        <v>269</v>
      </c>
      <c r="F8" s="157">
        <v>3.14</v>
      </c>
      <c r="G8" s="155" t="s">
        <v>270</v>
      </c>
      <c r="H8" s="155" t="s">
        <v>271</v>
      </c>
      <c r="I8" s="157" t="s">
        <v>265</v>
      </c>
    </row>
    <row r="9" ht="19.5" customHeight="1" spans="1:9">
      <c r="A9" s="155" t="s">
        <v>272</v>
      </c>
      <c r="B9" s="155" t="s">
        <v>273</v>
      </c>
      <c r="C9" s="157">
        <v>96.98</v>
      </c>
      <c r="D9" s="155" t="s">
        <v>274</v>
      </c>
      <c r="E9" s="155" t="s">
        <v>275</v>
      </c>
      <c r="F9" s="157">
        <v>0</v>
      </c>
      <c r="G9" s="155" t="s">
        <v>276</v>
      </c>
      <c r="H9" s="155" t="s">
        <v>277</v>
      </c>
      <c r="I9" s="157" t="s">
        <v>265</v>
      </c>
    </row>
    <row r="10" ht="19.5" customHeight="1" spans="1:9">
      <c r="A10" s="155" t="s">
        <v>278</v>
      </c>
      <c r="B10" s="155" t="s">
        <v>279</v>
      </c>
      <c r="C10" s="157">
        <v>29.98</v>
      </c>
      <c r="D10" s="155" t="s">
        <v>280</v>
      </c>
      <c r="E10" s="155" t="s">
        <v>281</v>
      </c>
      <c r="F10" s="157">
        <v>0</v>
      </c>
      <c r="G10" s="155" t="s">
        <v>282</v>
      </c>
      <c r="H10" s="155" t="s">
        <v>283</v>
      </c>
      <c r="I10" s="157" t="s">
        <v>265</v>
      </c>
    </row>
    <row r="11" ht="19.5" customHeight="1" spans="1:9">
      <c r="A11" s="155" t="s">
        <v>284</v>
      </c>
      <c r="B11" s="155" t="s">
        <v>285</v>
      </c>
      <c r="C11" s="157">
        <v>0</v>
      </c>
      <c r="D11" s="155" t="s">
        <v>286</v>
      </c>
      <c r="E11" s="155" t="s">
        <v>287</v>
      </c>
      <c r="F11" s="157">
        <v>0</v>
      </c>
      <c r="G11" s="155" t="s">
        <v>288</v>
      </c>
      <c r="H11" s="155" t="s">
        <v>289</v>
      </c>
      <c r="I11" s="157" t="s">
        <v>265</v>
      </c>
    </row>
    <row r="12" ht="19.5" customHeight="1" spans="1:9">
      <c r="A12" s="155" t="s">
        <v>290</v>
      </c>
      <c r="B12" s="155" t="s">
        <v>291</v>
      </c>
      <c r="C12" s="157">
        <v>97.41</v>
      </c>
      <c r="D12" s="155" t="s">
        <v>292</v>
      </c>
      <c r="E12" s="155" t="s">
        <v>293</v>
      </c>
      <c r="F12" s="157">
        <v>0</v>
      </c>
      <c r="G12" s="155" t="s">
        <v>294</v>
      </c>
      <c r="H12" s="155" t="s">
        <v>295</v>
      </c>
      <c r="I12" s="157" t="s">
        <v>265</v>
      </c>
    </row>
    <row r="13" ht="19.5" customHeight="1" spans="1:9">
      <c r="A13" s="155" t="s">
        <v>296</v>
      </c>
      <c r="B13" s="155" t="s">
        <v>297</v>
      </c>
      <c r="C13" s="157">
        <v>45.81</v>
      </c>
      <c r="D13" s="155" t="s">
        <v>298</v>
      </c>
      <c r="E13" s="155" t="s">
        <v>299</v>
      </c>
      <c r="F13" s="157">
        <v>0</v>
      </c>
      <c r="G13" s="155" t="s">
        <v>300</v>
      </c>
      <c r="H13" s="155" t="s">
        <v>301</v>
      </c>
      <c r="I13" s="157" t="s">
        <v>265</v>
      </c>
    </row>
    <row r="14" ht="19.5" customHeight="1" spans="1:9">
      <c r="A14" s="155" t="s">
        <v>302</v>
      </c>
      <c r="B14" s="155" t="s">
        <v>303</v>
      </c>
      <c r="C14" s="157">
        <v>0</v>
      </c>
      <c r="D14" s="155" t="s">
        <v>304</v>
      </c>
      <c r="E14" s="155" t="s">
        <v>305</v>
      </c>
      <c r="F14" s="157">
        <v>0</v>
      </c>
      <c r="G14" s="155" t="s">
        <v>306</v>
      </c>
      <c r="H14" s="155" t="s">
        <v>307</v>
      </c>
      <c r="I14" s="157" t="s">
        <v>265</v>
      </c>
    </row>
    <row r="15" ht="19.5" customHeight="1" spans="1:9">
      <c r="A15" s="155" t="s">
        <v>308</v>
      </c>
      <c r="B15" s="155" t="s">
        <v>309</v>
      </c>
      <c r="C15" s="157">
        <v>20.09</v>
      </c>
      <c r="D15" s="155" t="s">
        <v>310</v>
      </c>
      <c r="E15" s="155" t="s">
        <v>311</v>
      </c>
      <c r="F15" s="157">
        <v>0</v>
      </c>
      <c r="G15" s="155" t="s">
        <v>312</v>
      </c>
      <c r="H15" s="155" t="s">
        <v>313</v>
      </c>
      <c r="I15" s="157" t="s">
        <v>265</v>
      </c>
    </row>
    <row r="16" ht="19.5" customHeight="1" spans="1:9">
      <c r="A16" s="155" t="s">
        <v>314</v>
      </c>
      <c r="B16" s="155" t="s">
        <v>315</v>
      </c>
      <c r="C16" s="157">
        <v>0</v>
      </c>
      <c r="D16" s="155" t="s">
        <v>316</v>
      </c>
      <c r="E16" s="155" t="s">
        <v>317</v>
      </c>
      <c r="F16" s="157">
        <v>0</v>
      </c>
      <c r="G16" s="155" t="s">
        <v>318</v>
      </c>
      <c r="H16" s="155" t="s">
        <v>319</v>
      </c>
      <c r="I16" s="157" t="s">
        <v>265</v>
      </c>
    </row>
    <row r="17" ht="19.5" customHeight="1" spans="1:9">
      <c r="A17" s="155" t="s">
        <v>320</v>
      </c>
      <c r="B17" s="155" t="s">
        <v>321</v>
      </c>
      <c r="C17" s="157">
        <v>3.05</v>
      </c>
      <c r="D17" s="155" t="s">
        <v>322</v>
      </c>
      <c r="E17" s="155" t="s">
        <v>323</v>
      </c>
      <c r="F17" s="157">
        <v>1.5</v>
      </c>
      <c r="G17" s="155" t="s">
        <v>324</v>
      </c>
      <c r="H17" s="155" t="s">
        <v>325</v>
      </c>
      <c r="I17" s="157" t="s">
        <v>265</v>
      </c>
    </row>
    <row r="18" ht="19.5" customHeight="1" spans="1:9">
      <c r="A18" s="155" t="s">
        <v>326</v>
      </c>
      <c r="B18" s="155" t="s">
        <v>327</v>
      </c>
      <c r="C18" s="157">
        <v>34.24</v>
      </c>
      <c r="D18" s="155" t="s">
        <v>328</v>
      </c>
      <c r="E18" s="155" t="s">
        <v>329</v>
      </c>
      <c r="F18" s="157">
        <v>0</v>
      </c>
      <c r="G18" s="155" t="s">
        <v>330</v>
      </c>
      <c r="H18" s="155" t="s">
        <v>331</v>
      </c>
      <c r="I18" s="157" t="s">
        <v>265</v>
      </c>
    </row>
    <row r="19" ht="19.5" customHeight="1" spans="1:9">
      <c r="A19" s="155" t="s">
        <v>332</v>
      </c>
      <c r="B19" s="155" t="s">
        <v>333</v>
      </c>
      <c r="C19" s="157">
        <v>0</v>
      </c>
      <c r="D19" s="155" t="s">
        <v>334</v>
      </c>
      <c r="E19" s="155" t="s">
        <v>335</v>
      </c>
      <c r="F19" s="157">
        <v>0</v>
      </c>
      <c r="G19" s="155" t="s">
        <v>336</v>
      </c>
      <c r="H19" s="155" t="s">
        <v>337</v>
      </c>
      <c r="I19" s="157" t="s">
        <v>265</v>
      </c>
    </row>
    <row r="20" ht="19.5" customHeight="1" spans="1:9">
      <c r="A20" s="155" t="s">
        <v>338</v>
      </c>
      <c r="B20" s="155" t="s">
        <v>339</v>
      </c>
      <c r="C20" s="157">
        <v>0</v>
      </c>
      <c r="D20" s="155" t="s">
        <v>340</v>
      </c>
      <c r="E20" s="155" t="s">
        <v>341</v>
      </c>
      <c r="F20" s="157">
        <v>0</v>
      </c>
      <c r="G20" s="155" t="s">
        <v>342</v>
      </c>
      <c r="H20" s="155" t="s">
        <v>343</v>
      </c>
      <c r="I20" s="157" t="s">
        <v>265</v>
      </c>
    </row>
    <row r="21" ht="19.5" customHeight="1" spans="1:9">
      <c r="A21" s="155" t="s">
        <v>344</v>
      </c>
      <c r="B21" s="155" t="s">
        <v>345</v>
      </c>
      <c r="C21" s="157">
        <v>59.18</v>
      </c>
      <c r="D21" s="155" t="s">
        <v>346</v>
      </c>
      <c r="E21" s="155" t="s">
        <v>347</v>
      </c>
      <c r="F21" s="157">
        <v>0</v>
      </c>
      <c r="G21" s="155" t="s">
        <v>348</v>
      </c>
      <c r="H21" s="155" t="s">
        <v>349</v>
      </c>
      <c r="I21" s="157" t="s">
        <v>265</v>
      </c>
    </row>
    <row r="22" ht="19.5" customHeight="1" spans="1:9">
      <c r="A22" s="155" t="s">
        <v>350</v>
      </c>
      <c r="B22" s="155" t="s">
        <v>351</v>
      </c>
      <c r="C22" s="157">
        <v>0</v>
      </c>
      <c r="D22" s="155" t="s">
        <v>352</v>
      </c>
      <c r="E22" s="155" t="s">
        <v>353</v>
      </c>
      <c r="F22" s="157">
        <v>0</v>
      </c>
      <c r="G22" s="155" t="s">
        <v>354</v>
      </c>
      <c r="H22" s="155" t="s">
        <v>355</v>
      </c>
      <c r="I22" s="157" t="s">
        <v>265</v>
      </c>
    </row>
    <row r="23" ht="19.5" customHeight="1" spans="1:9">
      <c r="A23" s="155" t="s">
        <v>356</v>
      </c>
      <c r="B23" s="155" t="s">
        <v>357</v>
      </c>
      <c r="C23" s="157">
        <v>53.11</v>
      </c>
      <c r="D23" s="155" t="s">
        <v>358</v>
      </c>
      <c r="E23" s="155" t="s">
        <v>359</v>
      </c>
      <c r="F23" s="157">
        <v>1.98</v>
      </c>
      <c r="G23" s="155" t="s">
        <v>360</v>
      </c>
      <c r="H23" s="155" t="s">
        <v>361</v>
      </c>
      <c r="I23" s="157" t="s">
        <v>265</v>
      </c>
    </row>
    <row r="24" ht="19.5" customHeight="1" spans="1:9">
      <c r="A24" s="155" t="s">
        <v>362</v>
      </c>
      <c r="B24" s="155" t="s">
        <v>363</v>
      </c>
      <c r="C24" s="157">
        <v>0</v>
      </c>
      <c r="D24" s="155" t="s">
        <v>364</v>
      </c>
      <c r="E24" s="155" t="s">
        <v>365</v>
      </c>
      <c r="F24" s="157">
        <v>0</v>
      </c>
      <c r="G24" s="155" t="s">
        <v>366</v>
      </c>
      <c r="H24" s="155" t="s">
        <v>367</v>
      </c>
      <c r="I24" s="157" t="s">
        <v>265</v>
      </c>
    </row>
    <row r="25" ht="19.5" customHeight="1" spans="1:9">
      <c r="A25" s="155" t="s">
        <v>368</v>
      </c>
      <c r="B25" s="155" t="s">
        <v>369</v>
      </c>
      <c r="C25" s="157">
        <v>6.07</v>
      </c>
      <c r="D25" s="155" t="s">
        <v>370</v>
      </c>
      <c r="E25" s="155" t="s">
        <v>371</v>
      </c>
      <c r="F25" s="157">
        <v>0</v>
      </c>
      <c r="G25" s="155" t="s">
        <v>372</v>
      </c>
      <c r="H25" s="155" t="s">
        <v>373</v>
      </c>
      <c r="I25" s="157" t="s">
        <v>265</v>
      </c>
    </row>
    <row r="26" ht="19.5" customHeight="1" spans="1:9">
      <c r="A26" s="155" t="s">
        <v>374</v>
      </c>
      <c r="B26" s="155" t="s">
        <v>375</v>
      </c>
      <c r="C26" s="157">
        <v>0</v>
      </c>
      <c r="D26" s="155" t="s">
        <v>376</v>
      </c>
      <c r="E26" s="155" t="s">
        <v>377</v>
      </c>
      <c r="F26" s="157">
        <v>0</v>
      </c>
      <c r="G26" s="155" t="s">
        <v>378</v>
      </c>
      <c r="H26" s="155" t="s">
        <v>379</v>
      </c>
      <c r="I26" s="157" t="s">
        <v>265</v>
      </c>
    </row>
    <row r="27" ht="19.5" customHeight="1" spans="1:9">
      <c r="A27" s="155" t="s">
        <v>380</v>
      </c>
      <c r="B27" s="155" t="s">
        <v>381</v>
      </c>
      <c r="C27" s="157">
        <v>0</v>
      </c>
      <c r="D27" s="155" t="s">
        <v>382</v>
      </c>
      <c r="E27" s="155" t="s">
        <v>383</v>
      </c>
      <c r="F27" s="157">
        <v>0</v>
      </c>
      <c r="G27" s="155" t="s">
        <v>384</v>
      </c>
      <c r="H27" s="155" t="s">
        <v>385</v>
      </c>
      <c r="I27" s="157" t="s">
        <v>265</v>
      </c>
    </row>
    <row r="28" ht="19.5" customHeight="1" spans="1:9">
      <c r="A28" s="155" t="s">
        <v>386</v>
      </c>
      <c r="B28" s="155" t="s">
        <v>387</v>
      </c>
      <c r="C28" s="157">
        <v>0</v>
      </c>
      <c r="D28" s="155" t="s">
        <v>388</v>
      </c>
      <c r="E28" s="155" t="s">
        <v>389</v>
      </c>
      <c r="F28" s="157">
        <v>0</v>
      </c>
      <c r="G28" s="155" t="s">
        <v>390</v>
      </c>
      <c r="H28" s="155" t="s">
        <v>391</v>
      </c>
      <c r="I28" s="157" t="s">
        <v>265</v>
      </c>
    </row>
    <row r="29" ht="19.5" customHeight="1" spans="1:9">
      <c r="A29" s="155" t="s">
        <v>392</v>
      </c>
      <c r="B29" s="155" t="s">
        <v>393</v>
      </c>
      <c r="C29" s="157">
        <v>0</v>
      </c>
      <c r="D29" s="155" t="s">
        <v>394</v>
      </c>
      <c r="E29" s="155" t="s">
        <v>395</v>
      </c>
      <c r="F29" s="157">
        <v>2.33</v>
      </c>
      <c r="G29" s="155" t="s">
        <v>396</v>
      </c>
      <c r="H29" s="155" t="s">
        <v>397</v>
      </c>
      <c r="I29" s="157" t="s">
        <v>265</v>
      </c>
    </row>
    <row r="30" ht="19.5" customHeight="1" spans="1:9">
      <c r="A30" s="155" t="s">
        <v>398</v>
      </c>
      <c r="B30" s="155" t="s">
        <v>399</v>
      </c>
      <c r="C30" s="157">
        <v>0</v>
      </c>
      <c r="D30" s="155" t="s">
        <v>400</v>
      </c>
      <c r="E30" s="155" t="s">
        <v>401</v>
      </c>
      <c r="F30" s="157">
        <v>0</v>
      </c>
      <c r="G30" s="155" t="s">
        <v>402</v>
      </c>
      <c r="H30" s="155" t="s">
        <v>202</v>
      </c>
      <c r="I30" s="157" t="s">
        <v>265</v>
      </c>
    </row>
    <row r="31" ht="19.5" customHeight="1" spans="1:9">
      <c r="A31" s="155" t="s">
        <v>403</v>
      </c>
      <c r="B31" s="155" t="s">
        <v>404</v>
      </c>
      <c r="C31" s="157">
        <v>0</v>
      </c>
      <c r="D31" s="155" t="s">
        <v>405</v>
      </c>
      <c r="E31" s="155" t="s">
        <v>406</v>
      </c>
      <c r="F31" s="157">
        <v>2.91</v>
      </c>
      <c r="G31" s="155" t="s">
        <v>407</v>
      </c>
      <c r="H31" s="155" t="s">
        <v>408</v>
      </c>
      <c r="I31" s="157" t="s">
        <v>265</v>
      </c>
    </row>
    <row r="32" ht="19.5" customHeight="1" spans="1:9">
      <c r="A32" s="155" t="s">
        <v>409</v>
      </c>
      <c r="B32" s="155" t="s">
        <v>410</v>
      </c>
      <c r="C32" s="157">
        <v>0</v>
      </c>
      <c r="D32" s="155" t="s">
        <v>411</v>
      </c>
      <c r="E32" s="155" t="s">
        <v>412</v>
      </c>
      <c r="F32" s="157">
        <v>12.57</v>
      </c>
      <c r="G32" s="155" t="s">
        <v>413</v>
      </c>
      <c r="H32" s="155" t="s">
        <v>414</v>
      </c>
      <c r="I32" s="157" t="s">
        <v>265</v>
      </c>
    </row>
    <row r="33" ht="19.5" customHeight="1" spans="1:9">
      <c r="A33" s="155" t="s">
        <v>415</v>
      </c>
      <c r="B33" s="155" t="s">
        <v>416</v>
      </c>
      <c r="C33" s="157">
        <v>0</v>
      </c>
      <c r="D33" s="155" t="s">
        <v>417</v>
      </c>
      <c r="E33" s="155" t="s">
        <v>418</v>
      </c>
      <c r="F33" s="157">
        <v>0</v>
      </c>
      <c r="G33" s="155" t="s">
        <v>419</v>
      </c>
      <c r="H33" s="155" t="s">
        <v>420</v>
      </c>
      <c r="I33" s="157" t="s">
        <v>265</v>
      </c>
    </row>
    <row r="34" ht="19.5" customHeight="1" spans="1:9">
      <c r="A34" s="155"/>
      <c r="B34" s="155"/>
      <c r="C34" s="157"/>
      <c r="D34" s="155" t="s">
        <v>421</v>
      </c>
      <c r="E34" s="155" t="s">
        <v>422</v>
      </c>
      <c r="F34" s="157">
        <v>0</v>
      </c>
      <c r="G34" s="155" t="s">
        <v>423</v>
      </c>
      <c r="H34" s="155" t="s">
        <v>424</v>
      </c>
      <c r="I34" s="157" t="s">
        <v>265</v>
      </c>
    </row>
    <row r="35" ht="19.5" customHeight="1" spans="1:9">
      <c r="A35" s="155"/>
      <c r="B35" s="155"/>
      <c r="C35" s="157"/>
      <c r="D35" s="155" t="s">
        <v>425</v>
      </c>
      <c r="E35" s="155" t="s">
        <v>426</v>
      </c>
      <c r="F35" s="157">
        <v>0</v>
      </c>
      <c r="G35" s="155" t="s">
        <v>427</v>
      </c>
      <c r="H35" s="155" t="s">
        <v>428</v>
      </c>
      <c r="I35" s="157" t="s">
        <v>265</v>
      </c>
    </row>
    <row r="36" ht="19.5" customHeight="1" spans="1:9">
      <c r="A36" s="155"/>
      <c r="B36" s="155"/>
      <c r="C36" s="157"/>
      <c r="D36" s="155" t="s">
        <v>429</v>
      </c>
      <c r="E36" s="155" t="s">
        <v>430</v>
      </c>
      <c r="F36" s="157">
        <v>0</v>
      </c>
      <c r="G36" s="155"/>
      <c r="H36" s="155"/>
      <c r="I36" s="157"/>
    </row>
    <row r="37" ht="19.5" customHeight="1" spans="1:9">
      <c r="A37" s="155"/>
      <c r="B37" s="155"/>
      <c r="C37" s="157"/>
      <c r="D37" s="155" t="s">
        <v>431</v>
      </c>
      <c r="E37" s="155" t="s">
        <v>432</v>
      </c>
      <c r="F37" s="157">
        <v>0</v>
      </c>
      <c r="G37" s="155"/>
      <c r="H37" s="155"/>
      <c r="I37" s="157"/>
    </row>
    <row r="38" ht="19.5" customHeight="1" spans="1:9">
      <c r="A38" s="155"/>
      <c r="B38" s="155"/>
      <c r="C38" s="157"/>
      <c r="D38" s="155" t="s">
        <v>433</v>
      </c>
      <c r="E38" s="155" t="s">
        <v>434</v>
      </c>
      <c r="F38" s="157">
        <v>0</v>
      </c>
      <c r="G38" s="155"/>
      <c r="H38" s="155"/>
      <c r="I38" s="157"/>
    </row>
    <row r="39" ht="19.5" customHeight="1" spans="1:9">
      <c r="A39" s="155"/>
      <c r="B39" s="155"/>
      <c r="C39" s="157"/>
      <c r="D39" s="155" t="s">
        <v>435</v>
      </c>
      <c r="E39" s="155" t="s">
        <v>436</v>
      </c>
      <c r="F39" s="157">
        <v>0</v>
      </c>
      <c r="G39" s="155"/>
      <c r="H39" s="155"/>
      <c r="I39" s="157"/>
    </row>
    <row r="40" ht="19.5" customHeight="1" spans="1:9">
      <c r="A40" s="154" t="s">
        <v>437</v>
      </c>
      <c r="B40" s="154"/>
      <c r="C40" s="169">
        <v>503.18</v>
      </c>
      <c r="D40" s="154" t="s">
        <v>438</v>
      </c>
      <c r="E40" s="154"/>
      <c r="F40" s="154"/>
      <c r="G40" s="154"/>
      <c r="H40" s="154"/>
      <c r="I40" s="157" t="s">
        <v>439</v>
      </c>
    </row>
    <row r="41" ht="19.5" customHeight="1" spans="1:9">
      <c r="A41" s="166" t="s">
        <v>440</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2" sqref="C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51"/>
      <c r="B1" s="151"/>
      <c r="C1" s="151"/>
      <c r="D1" s="151"/>
      <c r="E1" s="151"/>
      <c r="F1" s="151"/>
      <c r="G1" s="167" t="s">
        <v>441</v>
      </c>
      <c r="H1" s="151"/>
      <c r="I1" s="151"/>
      <c r="J1" s="151"/>
      <c r="K1" s="151"/>
      <c r="L1" s="151"/>
    </row>
    <row r="2" ht="15" spans="1:12">
      <c r="A2" s="151"/>
      <c r="B2" s="151"/>
      <c r="C2" s="151"/>
      <c r="D2" s="151"/>
      <c r="E2" s="151"/>
      <c r="F2" s="151"/>
      <c r="G2" s="151"/>
      <c r="H2" s="151"/>
      <c r="I2" s="151"/>
      <c r="J2" s="151"/>
      <c r="K2" s="151"/>
      <c r="L2" s="168" t="s">
        <v>442</v>
      </c>
    </row>
    <row r="3" ht="15" spans="1:12">
      <c r="A3" s="168" t="s">
        <v>256</v>
      </c>
      <c r="B3" s="151"/>
      <c r="C3" s="151"/>
      <c r="D3" s="151"/>
      <c r="E3" s="151"/>
      <c r="F3" s="151"/>
      <c r="G3" s="151"/>
      <c r="H3" s="151"/>
      <c r="I3" s="151"/>
      <c r="J3" s="151"/>
      <c r="K3" s="151"/>
      <c r="L3" s="168" t="s">
        <v>257</v>
      </c>
    </row>
    <row r="4" ht="15" customHeight="1" spans="1:12">
      <c r="A4" s="154" t="s">
        <v>443</v>
      </c>
      <c r="B4" s="154"/>
      <c r="C4" s="154"/>
      <c r="D4" s="154"/>
      <c r="E4" s="154"/>
      <c r="F4" s="154"/>
      <c r="G4" s="154"/>
      <c r="H4" s="154"/>
      <c r="I4" s="154"/>
      <c r="J4" s="154"/>
      <c r="K4" s="154"/>
      <c r="L4" s="154"/>
    </row>
    <row r="5" ht="15" customHeight="1" spans="1:12">
      <c r="A5" s="154" t="s">
        <v>258</v>
      </c>
      <c r="B5" s="154" t="s">
        <v>123</v>
      </c>
      <c r="C5" s="154" t="s">
        <v>8</v>
      </c>
      <c r="D5" s="154" t="s">
        <v>258</v>
      </c>
      <c r="E5" s="154" t="s">
        <v>123</v>
      </c>
      <c r="F5" s="154" t="s">
        <v>8</v>
      </c>
      <c r="G5" s="154" t="s">
        <v>258</v>
      </c>
      <c r="H5" s="154" t="s">
        <v>123</v>
      </c>
      <c r="I5" s="154" t="s">
        <v>8</v>
      </c>
      <c r="J5" s="154" t="s">
        <v>258</v>
      </c>
      <c r="K5" s="154" t="s">
        <v>123</v>
      </c>
      <c r="L5" s="154" t="s">
        <v>8</v>
      </c>
    </row>
    <row r="6" ht="15" customHeight="1" spans="1:12">
      <c r="A6" s="155" t="s">
        <v>259</v>
      </c>
      <c r="B6" s="155" t="s">
        <v>260</v>
      </c>
      <c r="C6" s="157" t="s">
        <v>265</v>
      </c>
      <c r="D6" s="155" t="s">
        <v>261</v>
      </c>
      <c r="E6" s="155" t="s">
        <v>262</v>
      </c>
      <c r="F6" s="157" t="s">
        <v>444</v>
      </c>
      <c r="G6" s="155" t="s">
        <v>445</v>
      </c>
      <c r="H6" s="155" t="s">
        <v>446</v>
      </c>
      <c r="I6" s="157" t="s">
        <v>265</v>
      </c>
      <c r="J6" s="155" t="s">
        <v>447</v>
      </c>
      <c r="K6" s="155" t="s">
        <v>448</v>
      </c>
      <c r="L6" s="157" t="s">
        <v>265</v>
      </c>
    </row>
    <row r="7" ht="15" customHeight="1" spans="1:12">
      <c r="A7" s="155" t="s">
        <v>266</v>
      </c>
      <c r="B7" s="155" t="s">
        <v>267</v>
      </c>
      <c r="C7" s="157" t="s">
        <v>265</v>
      </c>
      <c r="D7" s="155" t="s">
        <v>268</v>
      </c>
      <c r="E7" s="155" t="s">
        <v>269</v>
      </c>
      <c r="F7" s="157" t="s">
        <v>444</v>
      </c>
      <c r="G7" s="155" t="s">
        <v>449</v>
      </c>
      <c r="H7" s="155" t="s">
        <v>271</v>
      </c>
      <c r="I7" s="157" t="s">
        <v>265</v>
      </c>
      <c r="J7" s="155" t="s">
        <v>450</v>
      </c>
      <c r="K7" s="155" t="s">
        <v>373</v>
      </c>
      <c r="L7" s="157" t="s">
        <v>265</v>
      </c>
    </row>
    <row r="8" ht="15" customHeight="1" spans="1:12">
      <c r="A8" s="155" t="s">
        <v>272</v>
      </c>
      <c r="B8" s="155" t="s">
        <v>273</v>
      </c>
      <c r="C8" s="157" t="s">
        <v>265</v>
      </c>
      <c r="D8" s="155" t="s">
        <v>274</v>
      </c>
      <c r="E8" s="155" t="s">
        <v>275</v>
      </c>
      <c r="F8" s="157" t="s">
        <v>265</v>
      </c>
      <c r="G8" s="155" t="s">
        <v>451</v>
      </c>
      <c r="H8" s="155" t="s">
        <v>277</v>
      </c>
      <c r="I8" s="157" t="s">
        <v>265</v>
      </c>
      <c r="J8" s="155" t="s">
        <v>452</v>
      </c>
      <c r="K8" s="155" t="s">
        <v>397</v>
      </c>
      <c r="L8" s="157" t="s">
        <v>265</v>
      </c>
    </row>
    <row r="9" ht="15" customHeight="1" spans="1:12">
      <c r="A9" s="155" t="s">
        <v>278</v>
      </c>
      <c r="B9" s="155" t="s">
        <v>279</v>
      </c>
      <c r="C9" s="157" t="s">
        <v>265</v>
      </c>
      <c r="D9" s="155" t="s">
        <v>280</v>
      </c>
      <c r="E9" s="155" t="s">
        <v>281</v>
      </c>
      <c r="F9" s="157" t="s">
        <v>265</v>
      </c>
      <c r="G9" s="155" t="s">
        <v>453</v>
      </c>
      <c r="H9" s="155" t="s">
        <v>283</v>
      </c>
      <c r="I9" s="157" t="s">
        <v>265</v>
      </c>
      <c r="J9" s="155" t="s">
        <v>366</v>
      </c>
      <c r="K9" s="155" t="s">
        <v>367</v>
      </c>
      <c r="L9" s="157" t="s">
        <v>454</v>
      </c>
    </row>
    <row r="10" ht="15" customHeight="1" spans="1:12">
      <c r="A10" s="155" t="s">
        <v>284</v>
      </c>
      <c r="B10" s="155" t="s">
        <v>285</v>
      </c>
      <c r="C10" s="157" t="s">
        <v>265</v>
      </c>
      <c r="D10" s="155" t="s">
        <v>286</v>
      </c>
      <c r="E10" s="155" t="s">
        <v>287</v>
      </c>
      <c r="F10" s="157" t="s">
        <v>265</v>
      </c>
      <c r="G10" s="155" t="s">
        <v>455</v>
      </c>
      <c r="H10" s="155" t="s">
        <v>289</v>
      </c>
      <c r="I10" s="157" t="s">
        <v>265</v>
      </c>
      <c r="J10" s="155" t="s">
        <v>372</v>
      </c>
      <c r="K10" s="155" t="s">
        <v>373</v>
      </c>
      <c r="L10" s="157" t="s">
        <v>265</v>
      </c>
    </row>
    <row r="11" ht="15" customHeight="1" spans="1:12">
      <c r="A11" s="155" t="s">
        <v>290</v>
      </c>
      <c r="B11" s="155" t="s">
        <v>291</v>
      </c>
      <c r="C11" s="157" t="s">
        <v>265</v>
      </c>
      <c r="D11" s="155" t="s">
        <v>292</v>
      </c>
      <c r="E11" s="155" t="s">
        <v>293</v>
      </c>
      <c r="F11" s="157" t="s">
        <v>265</v>
      </c>
      <c r="G11" s="155" t="s">
        <v>456</v>
      </c>
      <c r="H11" s="155" t="s">
        <v>295</v>
      </c>
      <c r="I11" s="157" t="s">
        <v>265</v>
      </c>
      <c r="J11" s="155" t="s">
        <v>378</v>
      </c>
      <c r="K11" s="155" t="s">
        <v>379</v>
      </c>
      <c r="L11" s="157" t="s">
        <v>265</v>
      </c>
    </row>
    <row r="12" ht="15" customHeight="1" spans="1:12">
      <c r="A12" s="155" t="s">
        <v>296</v>
      </c>
      <c r="B12" s="155" t="s">
        <v>297</v>
      </c>
      <c r="C12" s="157" t="s">
        <v>265</v>
      </c>
      <c r="D12" s="155" t="s">
        <v>298</v>
      </c>
      <c r="E12" s="155" t="s">
        <v>299</v>
      </c>
      <c r="F12" s="157" t="s">
        <v>265</v>
      </c>
      <c r="G12" s="155" t="s">
        <v>457</v>
      </c>
      <c r="H12" s="155" t="s">
        <v>301</v>
      </c>
      <c r="I12" s="157" t="s">
        <v>265</v>
      </c>
      <c r="J12" s="155" t="s">
        <v>384</v>
      </c>
      <c r="K12" s="155" t="s">
        <v>385</v>
      </c>
      <c r="L12" s="157" t="s">
        <v>454</v>
      </c>
    </row>
    <row r="13" ht="15" customHeight="1" spans="1:12">
      <c r="A13" s="155" t="s">
        <v>302</v>
      </c>
      <c r="B13" s="155" t="s">
        <v>303</v>
      </c>
      <c r="C13" s="157" t="s">
        <v>265</v>
      </c>
      <c r="D13" s="155" t="s">
        <v>304</v>
      </c>
      <c r="E13" s="155" t="s">
        <v>305</v>
      </c>
      <c r="F13" s="157" t="s">
        <v>265</v>
      </c>
      <c r="G13" s="155" t="s">
        <v>458</v>
      </c>
      <c r="H13" s="155" t="s">
        <v>307</v>
      </c>
      <c r="I13" s="157" t="s">
        <v>265</v>
      </c>
      <c r="J13" s="155" t="s">
        <v>390</v>
      </c>
      <c r="K13" s="155" t="s">
        <v>391</v>
      </c>
      <c r="L13" s="157" t="s">
        <v>265</v>
      </c>
    </row>
    <row r="14" ht="15" customHeight="1" spans="1:12">
      <c r="A14" s="155" t="s">
        <v>308</v>
      </c>
      <c r="B14" s="155" t="s">
        <v>309</v>
      </c>
      <c r="C14" s="157" t="s">
        <v>265</v>
      </c>
      <c r="D14" s="155" t="s">
        <v>310</v>
      </c>
      <c r="E14" s="155" t="s">
        <v>311</v>
      </c>
      <c r="F14" s="157" t="s">
        <v>265</v>
      </c>
      <c r="G14" s="155" t="s">
        <v>459</v>
      </c>
      <c r="H14" s="155" t="s">
        <v>337</v>
      </c>
      <c r="I14" s="157" t="s">
        <v>265</v>
      </c>
      <c r="J14" s="155" t="s">
        <v>396</v>
      </c>
      <c r="K14" s="155" t="s">
        <v>397</v>
      </c>
      <c r="L14" s="157" t="s">
        <v>265</v>
      </c>
    </row>
    <row r="15" ht="15" customHeight="1" spans="1:12">
      <c r="A15" s="155" t="s">
        <v>314</v>
      </c>
      <c r="B15" s="155" t="s">
        <v>315</v>
      </c>
      <c r="C15" s="157" t="s">
        <v>265</v>
      </c>
      <c r="D15" s="155" t="s">
        <v>316</v>
      </c>
      <c r="E15" s="155" t="s">
        <v>317</v>
      </c>
      <c r="F15" s="157" t="s">
        <v>265</v>
      </c>
      <c r="G15" s="155" t="s">
        <v>460</v>
      </c>
      <c r="H15" s="155" t="s">
        <v>343</v>
      </c>
      <c r="I15" s="157" t="s">
        <v>265</v>
      </c>
      <c r="J15" s="155" t="s">
        <v>461</v>
      </c>
      <c r="K15" s="155" t="s">
        <v>462</v>
      </c>
      <c r="L15" s="157" t="s">
        <v>265</v>
      </c>
    </row>
    <row r="16" ht="15" customHeight="1" spans="1:12">
      <c r="A16" s="155" t="s">
        <v>320</v>
      </c>
      <c r="B16" s="155" t="s">
        <v>321</v>
      </c>
      <c r="C16" s="157" t="s">
        <v>265</v>
      </c>
      <c r="D16" s="155" t="s">
        <v>322</v>
      </c>
      <c r="E16" s="155" t="s">
        <v>323</v>
      </c>
      <c r="F16" s="157" t="s">
        <v>265</v>
      </c>
      <c r="G16" s="155" t="s">
        <v>463</v>
      </c>
      <c r="H16" s="155" t="s">
        <v>349</v>
      </c>
      <c r="I16" s="157" t="s">
        <v>265</v>
      </c>
      <c r="J16" s="155" t="s">
        <v>464</v>
      </c>
      <c r="K16" s="155" t="s">
        <v>465</v>
      </c>
      <c r="L16" s="157" t="s">
        <v>265</v>
      </c>
    </row>
    <row r="17" ht="15" customHeight="1" spans="1:12">
      <c r="A17" s="155" t="s">
        <v>326</v>
      </c>
      <c r="B17" s="155" t="s">
        <v>327</v>
      </c>
      <c r="C17" s="157" t="s">
        <v>265</v>
      </c>
      <c r="D17" s="155" t="s">
        <v>328</v>
      </c>
      <c r="E17" s="155" t="s">
        <v>329</v>
      </c>
      <c r="F17" s="157" t="s">
        <v>265</v>
      </c>
      <c r="G17" s="155" t="s">
        <v>466</v>
      </c>
      <c r="H17" s="155" t="s">
        <v>355</v>
      </c>
      <c r="I17" s="157" t="s">
        <v>265</v>
      </c>
      <c r="J17" s="155" t="s">
        <v>467</v>
      </c>
      <c r="K17" s="155" t="s">
        <v>468</v>
      </c>
      <c r="L17" s="157" t="s">
        <v>265</v>
      </c>
    </row>
    <row r="18" ht="15" customHeight="1" spans="1:12">
      <c r="A18" s="155" t="s">
        <v>332</v>
      </c>
      <c r="B18" s="155" t="s">
        <v>333</v>
      </c>
      <c r="C18" s="157" t="s">
        <v>265</v>
      </c>
      <c r="D18" s="155" t="s">
        <v>334</v>
      </c>
      <c r="E18" s="155" t="s">
        <v>335</v>
      </c>
      <c r="F18" s="157" t="s">
        <v>265</v>
      </c>
      <c r="G18" s="155" t="s">
        <v>469</v>
      </c>
      <c r="H18" s="155" t="s">
        <v>470</v>
      </c>
      <c r="I18" s="157" t="s">
        <v>265</v>
      </c>
      <c r="J18" s="155" t="s">
        <v>471</v>
      </c>
      <c r="K18" s="155" t="s">
        <v>472</v>
      </c>
      <c r="L18" s="157" t="s">
        <v>265</v>
      </c>
    </row>
    <row r="19" ht="15" customHeight="1" spans="1:12">
      <c r="A19" s="155" t="s">
        <v>338</v>
      </c>
      <c r="B19" s="155" t="s">
        <v>339</v>
      </c>
      <c r="C19" s="157" t="s">
        <v>265</v>
      </c>
      <c r="D19" s="155" t="s">
        <v>340</v>
      </c>
      <c r="E19" s="155" t="s">
        <v>341</v>
      </c>
      <c r="F19" s="157" t="s">
        <v>265</v>
      </c>
      <c r="G19" s="155" t="s">
        <v>263</v>
      </c>
      <c r="H19" s="155" t="s">
        <v>264</v>
      </c>
      <c r="I19" s="157" t="s">
        <v>473</v>
      </c>
      <c r="J19" s="155" t="s">
        <v>402</v>
      </c>
      <c r="K19" s="155" t="s">
        <v>202</v>
      </c>
      <c r="L19" s="157" t="s">
        <v>265</v>
      </c>
    </row>
    <row r="20" ht="15" customHeight="1" spans="1:12">
      <c r="A20" s="155" t="s">
        <v>344</v>
      </c>
      <c r="B20" s="155" t="s">
        <v>345</v>
      </c>
      <c r="C20" s="157" t="s">
        <v>265</v>
      </c>
      <c r="D20" s="155" t="s">
        <v>346</v>
      </c>
      <c r="E20" s="155" t="s">
        <v>347</v>
      </c>
      <c r="F20" s="157" t="s">
        <v>265</v>
      </c>
      <c r="G20" s="155" t="s">
        <v>270</v>
      </c>
      <c r="H20" s="155" t="s">
        <v>271</v>
      </c>
      <c r="I20" s="157" t="s">
        <v>265</v>
      </c>
      <c r="J20" s="155" t="s">
        <v>407</v>
      </c>
      <c r="K20" s="155" t="s">
        <v>408</v>
      </c>
      <c r="L20" s="157" t="s">
        <v>265</v>
      </c>
    </row>
    <row r="21" ht="15" customHeight="1" spans="1:12">
      <c r="A21" s="155" t="s">
        <v>350</v>
      </c>
      <c r="B21" s="155" t="s">
        <v>351</v>
      </c>
      <c r="C21" s="157" t="s">
        <v>265</v>
      </c>
      <c r="D21" s="155" t="s">
        <v>352</v>
      </c>
      <c r="E21" s="155" t="s">
        <v>353</v>
      </c>
      <c r="F21" s="157" t="s">
        <v>265</v>
      </c>
      <c r="G21" s="155" t="s">
        <v>276</v>
      </c>
      <c r="H21" s="155" t="s">
        <v>277</v>
      </c>
      <c r="I21" s="157" t="s">
        <v>265</v>
      </c>
      <c r="J21" s="155" t="s">
        <v>413</v>
      </c>
      <c r="K21" s="155" t="s">
        <v>414</v>
      </c>
      <c r="L21" s="157" t="s">
        <v>265</v>
      </c>
    </row>
    <row r="22" ht="15" customHeight="1" spans="1:12">
      <c r="A22" s="155" t="s">
        <v>356</v>
      </c>
      <c r="B22" s="155" t="s">
        <v>357</v>
      </c>
      <c r="C22" s="157" t="s">
        <v>265</v>
      </c>
      <c r="D22" s="155" t="s">
        <v>358</v>
      </c>
      <c r="E22" s="155" t="s">
        <v>359</v>
      </c>
      <c r="F22" s="157" t="s">
        <v>265</v>
      </c>
      <c r="G22" s="155" t="s">
        <v>282</v>
      </c>
      <c r="H22" s="155" t="s">
        <v>283</v>
      </c>
      <c r="I22" s="157" t="s">
        <v>265</v>
      </c>
      <c r="J22" s="155" t="s">
        <v>419</v>
      </c>
      <c r="K22" s="155" t="s">
        <v>420</v>
      </c>
      <c r="L22" s="157" t="s">
        <v>265</v>
      </c>
    </row>
    <row r="23" ht="15" customHeight="1" spans="1:12">
      <c r="A23" s="155" t="s">
        <v>362</v>
      </c>
      <c r="B23" s="155" t="s">
        <v>363</v>
      </c>
      <c r="C23" s="157" t="s">
        <v>265</v>
      </c>
      <c r="D23" s="155" t="s">
        <v>364</v>
      </c>
      <c r="E23" s="155" t="s">
        <v>365</v>
      </c>
      <c r="F23" s="157" t="s">
        <v>265</v>
      </c>
      <c r="G23" s="155" t="s">
        <v>288</v>
      </c>
      <c r="H23" s="155" t="s">
        <v>289</v>
      </c>
      <c r="I23" s="157" t="s">
        <v>473</v>
      </c>
      <c r="J23" s="155" t="s">
        <v>423</v>
      </c>
      <c r="K23" s="155" t="s">
        <v>424</v>
      </c>
      <c r="L23" s="157" t="s">
        <v>265</v>
      </c>
    </row>
    <row r="24" ht="15" customHeight="1" spans="1:12">
      <c r="A24" s="155" t="s">
        <v>368</v>
      </c>
      <c r="B24" s="155" t="s">
        <v>369</v>
      </c>
      <c r="C24" s="157" t="s">
        <v>265</v>
      </c>
      <c r="D24" s="155" t="s">
        <v>370</v>
      </c>
      <c r="E24" s="155" t="s">
        <v>371</v>
      </c>
      <c r="F24" s="157" t="s">
        <v>265</v>
      </c>
      <c r="G24" s="155" t="s">
        <v>294</v>
      </c>
      <c r="H24" s="155" t="s">
        <v>295</v>
      </c>
      <c r="I24" s="157" t="s">
        <v>265</v>
      </c>
      <c r="J24" s="155" t="s">
        <v>427</v>
      </c>
      <c r="K24" s="155" t="s">
        <v>428</v>
      </c>
      <c r="L24" s="157" t="s">
        <v>265</v>
      </c>
    </row>
    <row r="25" ht="15" customHeight="1" spans="1:12">
      <c r="A25" s="155" t="s">
        <v>374</v>
      </c>
      <c r="B25" s="155" t="s">
        <v>375</v>
      </c>
      <c r="C25" s="157" t="s">
        <v>265</v>
      </c>
      <c r="D25" s="155" t="s">
        <v>376</v>
      </c>
      <c r="E25" s="155" t="s">
        <v>377</v>
      </c>
      <c r="F25" s="157" t="s">
        <v>265</v>
      </c>
      <c r="G25" s="155" t="s">
        <v>300</v>
      </c>
      <c r="H25" s="155" t="s">
        <v>301</v>
      </c>
      <c r="I25" s="157" t="s">
        <v>265</v>
      </c>
      <c r="J25" s="155"/>
      <c r="K25" s="155"/>
      <c r="L25" s="156"/>
    </row>
    <row r="26" ht="15" customHeight="1" spans="1:12">
      <c r="A26" s="155" t="s">
        <v>380</v>
      </c>
      <c r="B26" s="155" t="s">
        <v>381</v>
      </c>
      <c r="C26" s="157" t="s">
        <v>265</v>
      </c>
      <c r="D26" s="155" t="s">
        <v>382</v>
      </c>
      <c r="E26" s="155" t="s">
        <v>383</v>
      </c>
      <c r="F26" s="157" t="s">
        <v>265</v>
      </c>
      <c r="G26" s="155" t="s">
        <v>306</v>
      </c>
      <c r="H26" s="155" t="s">
        <v>307</v>
      </c>
      <c r="I26" s="157" t="s">
        <v>265</v>
      </c>
      <c r="J26" s="155"/>
      <c r="K26" s="155"/>
      <c r="L26" s="156"/>
    </row>
    <row r="27" ht="15" customHeight="1" spans="1:12">
      <c r="A27" s="155" t="s">
        <v>386</v>
      </c>
      <c r="B27" s="155" t="s">
        <v>387</v>
      </c>
      <c r="C27" s="157" t="s">
        <v>265</v>
      </c>
      <c r="D27" s="155" t="s">
        <v>388</v>
      </c>
      <c r="E27" s="155" t="s">
        <v>389</v>
      </c>
      <c r="F27" s="157" t="s">
        <v>265</v>
      </c>
      <c r="G27" s="155" t="s">
        <v>312</v>
      </c>
      <c r="H27" s="155" t="s">
        <v>313</v>
      </c>
      <c r="I27" s="157" t="s">
        <v>265</v>
      </c>
      <c r="J27" s="155"/>
      <c r="K27" s="155"/>
      <c r="L27" s="156"/>
    </row>
    <row r="28" ht="15" customHeight="1" spans="1:12">
      <c r="A28" s="155" t="s">
        <v>392</v>
      </c>
      <c r="B28" s="155" t="s">
        <v>393</v>
      </c>
      <c r="C28" s="157" t="s">
        <v>265</v>
      </c>
      <c r="D28" s="155" t="s">
        <v>394</v>
      </c>
      <c r="E28" s="155" t="s">
        <v>395</v>
      </c>
      <c r="F28" s="157" t="s">
        <v>265</v>
      </c>
      <c r="G28" s="155" t="s">
        <v>318</v>
      </c>
      <c r="H28" s="155" t="s">
        <v>319</v>
      </c>
      <c r="I28" s="157" t="s">
        <v>265</v>
      </c>
      <c r="J28" s="155"/>
      <c r="K28" s="155"/>
      <c r="L28" s="156"/>
    </row>
    <row r="29" ht="15" customHeight="1" spans="1:12">
      <c r="A29" s="155" t="s">
        <v>398</v>
      </c>
      <c r="B29" s="155" t="s">
        <v>399</v>
      </c>
      <c r="C29" s="157" t="s">
        <v>265</v>
      </c>
      <c r="D29" s="155" t="s">
        <v>400</v>
      </c>
      <c r="E29" s="155" t="s">
        <v>401</v>
      </c>
      <c r="F29" s="157" t="s">
        <v>265</v>
      </c>
      <c r="G29" s="155" t="s">
        <v>324</v>
      </c>
      <c r="H29" s="155" t="s">
        <v>325</v>
      </c>
      <c r="I29" s="157" t="s">
        <v>265</v>
      </c>
      <c r="J29" s="155"/>
      <c r="K29" s="155"/>
      <c r="L29" s="156"/>
    </row>
    <row r="30" ht="15" customHeight="1" spans="1:12">
      <c r="A30" s="155" t="s">
        <v>403</v>
      </c>
      <c r="B30" s="155" t="s">
        <v>404</v>
      </c>
      <c r="C30" s="157" t="s">
        <v>265</v>
      </c>
      <c r="D30" s="155" t="s">
        <v>405</v>
      </c>
      <c r="E30" s="155" t="s">
        <v>406</v>
      </c>
      <c r="F30" s="157" t="s">
        <v>265</v>
      </c>
      <c r="G30" s="155" t="s">
        <v>330</v>
      </c>
      <c r="H30" s="155" t="s">
        <v>331</v>
      </c>
      <c r="I30" s="157" t="s">
        <v>265</v>
      </c>
      <c r="J30" s="155"/>
      <c r="K30" s="155"/>
      <c r="L30" s="156"/>
    </row>
    <row r="31" ht="15" customHeight="1" spans="1:12">
      <c r="A31" s="155" t="s">
        <v>409</v>
      </c>
      <c r="B31" s="155" t="s">
        <v>410</v>
      </c>
      <c r="C31" s="157" t="s">
        <v>265</v>
      </c>
      <c r="D31" s="155" t="s">
        <v>411</v>
      </c>
      <c r="E31" s="155" t="s">
        <v>412</v>
      </c>
      <c r="F31" s="157" t="s">
        <v>265</v>
      </c>
      <c r="G31" s="155" t="s">
        <v>336</v>
      </c>
      <c r="H31" s="155" t="s">
        <v>337</v>
      </c>
      <c r="I31" s="157" t="s">
        <v>265</v>
      </c>
      <c r="J31" s="155"/>
      <c r="K31" s="155"/>
      <c r="L31" s="156"/>
    </row>
    <row r="32" ht="15" customHeight="1" spans="1:12">
      <c r="A32" s="155" t="s">
        <v>415</v>
      </c>
      <c r="B32" s="155" t="s">
        <v>474</v>
      </c>
      <c r="C32" s="157" t="s">
        <v>265</v>
      </c>
      <c r="D32" s="155" t="s">
        <v>417</v>
      </c>
      <c r="E32" s="155" t="s">
        <v>418</v>
      </c>
      <c r="F32" s="157" t="s">
        <v>265</v>
      </c>
      <c r="G32" s="155" t="s">
        <v>342</v>
      </c>
      <c r="H32" s="155" t="s">
        <v>343</v>
      </c>
      <c r="I32" s="157" t="s">
        <v>265</v>
      </c>
      <c r="J32" s="155"/>
      <c r="K32" s="155"/>
      <c r="L32" s="156"/>
    </row>
    <row r="33" ht="15" customHeight="1" spans="1:12">
      <c r="A33" s="155"/>
      <c r="B33" s="155"/>
      <c r="C33" s="156"/>
      <c r="D33" s="155" t="s">
        <v>421</v>
      </c>
      <c r="E33" s="155" t="s">
        <v>422</v>
      </c>
      <c r="F33" s="157" t="s">
        <v>265</v>
      </c>
      <c r="G33" s="155" t="s">
        <v>348</v>
      </c>
      <c r="H33" s="155" t="s">
        <v>349</v>
      </c>
      <c r="I33" s="157" t="s">
        <v>265</v>
      </c>
      <c r="J33" s="155"/>
      <c r="K33" s="155"/>
      <c r="L33" s="156"/>
    </row>
    <row r="34" ht="15" customHeight="1" spans="1:12">
      <c r="A34" s="155"/>
      <c r="B34" s="155"/>
      <c r="C34" s="156"/>
      <c r="D34" s="155" t="s">
        <v>425</v>
      </c>
      <c r="E34" s="155" t="s">
        <v>426</v>
      </c>
      <c r="F34" s="157" t="s">
        <v>265</v>
      </c>
      <c r="G34" s="155" t="s">
        <v>354</v>
      </c>
      <c r="H34" s="155" t="s">
        <v>355</v>
      </c>
      <c r="I34" s="157" t="s">
        <v>265</v>
      </c>
      <c r="J34" s="155"/>
      <c r="K34" s="155"/>
      <c r="L34" s="156"/>
    </row>
    <row r="35" ht="15" customHeight="1" spans="1:12">
      <c r="A35" s="155"/>
      <c r="B35" s="155"/>
      <c r="C35" s="156"/>
      <c r="D35" s="155" t="s">
        <v>429</v>
      </c>
      <c r="E35" s="155" t="s">
        <v>430</v>
      </c>
      <c r="F35" s="157" t="s">
        <v>265</v>
      </c>
      <c r="G35" s="155" t="s">
        <v>360</v>
      </c>
      <c r="H35" s="155" t="s">
        <v>361</v>
      </c>
      <c r="I35" s="157" t="s">
        <v>265</v>
      </c>
      <c r="J35" s="155"/>
      <c r="K35" s="155"/>
      <c r="L35" s="156"/>
    </row>
    <row r="36" ht="15" customHeight="1" spans="1:12">
      <c r="A36" s="155"/>
      <c r="B36" s="155"/>
      <c r="C36" s="156"/>
      <c r="D36" s="155" t="s">
        <v>431</v>
      </c>
      <c r="E36" s="155" t="s">
        <v>432</v>
      </c>
      <c r="F36" s="157" t="s">
        <v>265</v>
      </c>
      <c r="G36" s="155"/>
      <c r="H36" s="155"/>
      <c r="I36" s="156"/>
      <c r="J36" s="155"/>
      <c r="K36" s="155"/>
      <c r="L36" s="156"/>
    </row>
    <row r="37" ht="15" customHeight="1" spans="1:12">
      <c r="A37" s="155"/>
      <c r="B37" s="155"/>
      <c r="C37" s="156"/>
      <c r="D37" s="155" t="s">
        <v>433</v>
      </c>
      <c r="E37" s="155" t="s">
        <v>434</v>
      </c>
      <c r="F37" s="157" t="s">
        <v>265</v>
      </c>
      <c r="G37" s="155"/>
      <c r="H37" s="155"/>
      <c r="I37" s="156"/>
      <c r="J37" s="155"/>
      <c r="K37" s="155"/>
      <c r="L37" s="156"/>
    </row>
    <row r="38" ht="15" customHeight="1" spans="1:12">
      <c r="A38" s="155"/>
      <c r="B38" s="155"/>
      <c r="C38" s="156"/>
      <c r="D38" s="155" t="s">
        <v>435</v>
      </c>
      <c r="E38" s="155" t="s">
        <v>436</v>
      </c>
      <c r="F38" s="157" t="s">
        <v>265</v>
      </c>
      <c r="G38" s="155"/>
      <c r="H38" s="155"/>
      <c r="I38" s="156"/>
      <c r="J38" s="155"/>
      <c r="K38" s="155"/>
      <c r="L38" s="156"/>
    </row>
    <row r="39" ht="15" customHeight="1" spans="1:12">
      <c r="A39" s="166" t="s">
        <v>475</v>
      </c>
      <c r="B39" s="166"/>
      <c r="C39" s="166"/>
      <c r="D39" s="166"/>
      <c r="E39" s="166"/>
      <c r="F39" s="166"/>
      <c r="G39" s="166"/>
      <c r="H39" s="166"/>
      <c r="I39" s="166"/>
      <c r="J39" s="166"/>
      <c r="K39" s="166"/>
      <c r="L39" s="16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zoomScale="90" zoomScaleNormal="90" workbookViewId="0">
      <pane xSplit="4" ySplit="9" topLeftCell="L10" activePane="bottomRight" state="frozen"/>
      <selection/>
      <selection pane="topRight"/>
      <selection pane="bottomLeft"/>
      <selection pane="bottomRight" activeCell="D26" sqref="D26"/>
    </sheetView>
  </sheetViews>
  <sheetFormatPr defaultColWidth="9" defaultRowHeight="15"/>
  <cols>
    <col min="1" max="3" width="2.75" style="151" customWidth="1"/>
    <col min="4" max="4" width="32.75" style="151" customWidth="1"/>
    <col min="5" max="8" width="14" style="151" customWidth="1"/>
    <col min="9" max="10" width="15" style="151" customWidth="1"/>
    <col min="11" max="11" width="14" style="151" customWidth="1"/>
    <col min="12" max="13" width="15" style="151" customWidth="1"/>
    <col min="14" max="17" width="14" style="151" customWidth="1"/>
    <col min="18" max="19" width="15" style="151" customWidth="1"/>
    <col min="20" max="20" width="14" style="151" customWidth="1"/>
    <col min="21" max="16384" width="9" style="151"/>
  </cols>
  <sheetData>
    <row r="1" ht="27" spans="11:11">
      <c r="K1" s="165" t="s">
        <v>476</v>
      </c>
    </row>
    <row r="2" ht="15.75" spans="20:20">
      <c r="T2" s="153" t="s">
        <v>477</v>
      </c>
    </row>
    <row r="3" ht="14.25" spans="1:20">
      <c r="A3" s="153" t="s">
        <v>2</v>
      </c>
      <c r="T3" s="153" t="s">
        <v>3</v>
      </c>
    </row>
    <row r="4" ht="19.5" customHeight="1" spans="1:20">
      <c r="A4" s="160" t="s">
        <v>6</v>
      </c>
      <c r="B4" s="160"/>
      <c r="C4" s="160"/>
      <c r="D4" s="160"/>
      <c r="E4" s="160" t="s">
        <v>241</v>
      </c>
      <c r="F4" s="160"/>
      <c r="G4" s="160"/>
      <c r="H4" s="160" t="s">
        <v>242</v>
      </c>
      <c r="I4" s="160"/>
      <c r="J4" s="160"/>
      <c r="K4" s="160" t="s">
        <v>243</v>
      </c>
      <c r="L4" s="160"/>
      <c r="M4" s="160"/>
      <c r="N4" s="160"/>
      <c r="O4" s="160"/>
      <c r="P4" s="160" t="s">
        <v>107</v>
      </c>
      <c r="Q4" s="160"/>
      <c r="R4" s="160"/>
      <c r="S4" s="160"/>
      <c r="T4" s="160"/>
    </row>
    <row r="5" ht="19.5" customHeight="1" spans="1:20">
      <c r="A5" s="160" t="s">
        <v>122</v>
      </c>
      <c r="B5" s="160"/>
      <c r="C5" s="160"/>
      <c r="D5" s="160" t="s">
        <v>123</v>
      </c>
      <c r="E5" s="160" t="s">
        <v>130</v>
      </c>
      <c r="F5" s="160" t="s">
        <v>244</v>
      </c>
      <c r="G5" s="160" t="s">
        <v>245</v>
      </c>
      <c r="H5" s="160" t="s">
        <v>130</v>
      </c>
      <c r="I5" s="160" t="s">
        <v>208</v>
      </c>
      <c r="J5" s="160" t="s">
        <v>209</v>
      </c>
      <c r="K5" s="160" t="s">
        <v>130</v>
      </c>
      <c r="L5" s="160" t="s">
        <v>208</v>
      </c>
      <c r="M5" s="160"/>
      <c r="N5" s="160" t="s">
        <v>246</v>
      </c>
      <c r="O5" s="160" t="s">
        <v>209</v>
      </c>
      <c r="P5" s="160" t="s">
        <v>130</v>
      </c>
      <c r="Q5" s="160" t="s">
        <v>244</v>
      </c>
      <c r="R5" s="160" t="s">
        <v>245</v>
      </c>
      <c r="S5" s="160" t="s">
        <v>247</v>
      </c>
      <c r="T5" s="160"/>
    </row>
    <row r="6" ht="19.5" customHeight="1" spans="1:20">
      <c r="A6" s="160"/>
      <c r="B6" s="160"/>
      <c r="C6" s="160"/>
      <c r="D6" s="160"/>
      <c r="E6" s="160"/>
      <c r="F6" s="160"/>
      <c r="G6" s="160" t="s">
        <v>126</v>
      </c>
      <c r="H6" s="160"/>
      <c r="I6" s="160"/>
      <c r="J6" s="160" t="s">
        <v>126</v>
      </c>
      <c r="K6" s="160"/>
      <c r="L6" s="160" t="s">
        <v>124</v>
      </c>
      <c r="M6" s="160" t="s">
        <v>249</v>
      </c>
      <c r="N6" s="160" t="s">
        <v>250</v>
      </c>
      <c r="O6" s="160" t="s">
        <v>126</v>
      </c>
      <c r="P6" s="160"/>
      <c r="Q6" s="160"/>
      <c r="R6" s="160" t="s">
        <v>124</v>
      </c>
      <c r="S6" s="160" t="s">
        <v>251</v>
      </c>
      <c r="T6" s="160" t="s">
        <v>252</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127</v>
      </c>
      <c r="B8" s="160" t="s">
        <v>128</v>
      </c>
      <c r="C8" s="160" t="s">
        <v>129</v>
      </c>
      <c r="D8" s="160" t="s">
        <v>10</v>
      </c>
      <c r="E8" s="154" t="s">
        <v>11</v>
      </c>
      <c r="F8" s="154" t="s">
        <v>12</v>
      </c>
      <c r="G8" s="154" t="s">
        <v>20</v>
      </c>
      <c r="H8" s="154" t="s">
        <v>24</v>
      </c>
      <c r="I8" s="154" t="s">
        <v>28</v>
      </c>
      <c r="J8" s="154" t="s">
        <v>32</v>
      </c>
      <c r="K8" s="154" t="s">
        <v>36</v>
      </c>
      <c r="L8" s="154" t="s">
        <v>40</v>
      </c>
      <c r="M8" s="154" t="s">
        <v>43</v>
      </c>
      <c r="N8" s="154" t="s">
        <v>46</v>
      </c>
      <c r="O8" s="154" t="s">
        <v>49</v>
      </c>
      <c r="P8" s="154" t="s">
        <v>52</v>
      </c>
      <c r="Q8" s="154" t="s">
        <v>55</v>
      </c>
      <c r="R8" s="154" t="s">
        <v>58</v>
      </c>
      <c r="S8" s="154" t="s">
        <v>61</v>
      </c>
      <c r="T8" s="154" t="s">
        <v>64</v>
      </c>
    </row>
    <row r="9" ht="19.5" customHeight="1" spans="1:20">
      <c r="A9" s="160"/>
      <c r="B9" s="160"/>
      <c r="C9" s="160"/>
      <c r="D9" s="160" t="s">
        <v>130</v>
      </c>
      <c r="E9" s="157" t="s">
        <v>265</v>
      </c>
      <c r="F9" s="157" t="s">
        <v>265</v>
      </c>
      <c r="G9" s="157" t="s">
        <v>265</v>
      </c>
      <c r="H9" s="157" t="s">
        <v>478</v>
      </c>
      <c r="I9" s="157"/>
      <c r="J9" s="157" t="s">
        <v>478</v>
      </c>
      <c r="K9" s="157" t="s">
        <v>478</v>
      </c>
      <c r="L9" s="157"/>
      <c r="M9" s="157"/>
      <c r="N9" s="157"/>
      <c r="O9" s="157" t="s">
        <v>478</v>
      </c>
      <c r="P9" s="157" t="s">
        <v>265</v>
      </c>
      <c r="Q9" s="157" t="s">
        <v>265</v>
      </c>
      <c r="R9" s="157" t="s">
        <v>265</v>
      </c>
      <c r="S9" s="157" t="s">
        <v>265</v>
      </c>
      <c r="T9" s="157" t="s">
        <v>265</v>
      </c>
    </row>
    <row r="10" ht="19.5" customHeight="1" spans="1:20">
      <c r="A10" s="166" t="s">
        <v>160</v>
      </c>
      <c r="B10" s="166"/>
      <c r="C10" s="166"/>
      <c r="D10" s="166" t="s">
        <v>161</v>
      </c>
      <c r="E10" s="157" t="s">
        <v>265</v>
      </c>
      <c r="F10" s="157" t="s">
        <v>265</v>
      </c>
      <c r="G10" s="157" t="s">
        <v>265</v>
      </c>
      <c r="H10" s="157" t="s">
        <v>479</v>
      </c>
      <c r="I10" s="157"/>
      <c r="J10" s="157" t="s">
        <v>479</v>
      </c>
      <c r="K10" s="157" t="s">
        <v>479</v>
      </c>
      <c r="L10" s="157"/>
      <c r="M10" s="157"/>
      <c r="N10" s="157"/>
      <c r="O10" s="157" t="s">
        <v>479</v>
      </c>
      <c r="P10" s="157" t="s">
        <v>265</v>
      </c>
      <c r="Q10" s="157" t="s">
        <v>265</v>
      </c>
      <c r="R10" s="157" t="s">
        <v>265</v>
      </c>
      <c r="S10" s="157" t="s">
        <v>265</v>
      </c>
      <c r="T10" s="157" t="s">
        <v>265</v>
      </c>
    </row>
    <row r="11" ht="19.5" customHeight="1" spans="1:20">
      <c r="A11" s="166" t="s">
        <v>162</v>
      </c>
      <c r="B11" s="166"/>
      <c r="C11" s="166"/>
      <c r="D11" s="166" t="s">
        <v>163</v>
      </c>
      <c r="E11" s="157" t="s">
        <v>265</v>
      </c>
      <c r="F11" s="157" t="s">
        <v>265</v>
      </c>
      <c r="G11" s="157" t="s">
        <v>265</v>
      </c>
      <c r="H11" s="157" t="s">
        <v>479</v>
      </c>
      <c r="I11" s="157"/>
      <c r="J11" s="157" t="s">
        <v>479</v>
      </c>
      <c r="K11" s="157" t="s">
        <v>479</v>
      </c>
      <c r="L11" s="157"/>
      <c r="M11" s="157"/>
      <c r="N11" s="157"/>
      <c r="O11" s="157" t="s">
        <v>479</v>
      </c>
      <c r="P11" s="157" t="s">
        <v>265</v>
      </c>
      <c r="Q11" s="157" t="s">
        <v>265</v>
      </c>
      <c r="R11" s="157" t="s">
        <v>265</v>
      </c>
      <c r="S11" s="157" t="s">
        <v>265</v>
      </c>
      <c r="T11" s="157" t="s">
        <v>265</v>
      </c>
    </row>
    <row r="12" ht="19.5" customHeight="1" spans="1:20">
      <c r="A12" s="166" t="s">
        <v>164</v>
      </c>
      <c r="B12" s="166"/>
      <c r="C12" s="166"/>
      <c r="D12" s="166" t="s">
        <v>165</v>
      </c>
      <c r="E12" s="157" t="s">
        <v>265</v>
      </c>
      <c r="F12" s="157" t="s">
        <v>265</v>
      </c>
      <c r="G12" s="157" t="s">
        <v>265</v>
      </c>
      <c r="H12" s="157" t="s">
        <v>479</v>
      </c>
      <c r="I12" s="157"/>
      <c r="J12" s="157" t="s">
        <v>479</v>
      </c>
      <c r="K12" s="157" t="s">
        <v>479</v>
      </c>
      <c r="L12" s="157"/>
      <c r="M12" s="157"/>
      <c r="N12" s="157"/>
      <c r="O12" s="157" t="s">
        <v>479</v>
      </c>
      <c r="P12" s="157" t="s">
        <v>265</v>
      </c>
      <c r="Q12" s="157" t="s">
        <v>265</v>
      </c>
      <c r="R12" s="157" t="s">
        <v>265</v>
      </c>
      <c r="S12" s="157" t="s">
        <v>265</v>
      </c>
      <c r="T12" s="157" t="s">
        <v>265</v>
      </c>
    </row>
    <row r="13" ht="19.5" customHeight="1" spans="1:20">
      <c r="A13" s="166" t="s">
        <v>172</v>
      </c>
      <c r="B13" s="166"/>
      <c r="C13" s="166"/>
      <c r="D13" s="166" t="s">
        <v>173</v>
      </c>
      <c r="E13" s="157" t="s">
        <v>265</v>
      </c>
      <c r="F13" s="157" t="s">
        <v>265</v>
      </c>
      <c r="G13" s="157" t="s">
        <v>265</v>
      </c>
      <c r="H13" s="157" t="s">
        <v>480</v>
      </c>
      <c r="I13" s="157"/>
      <c r="J13" s="157" t="s">
        <v>480</v>
      </c>
      <c r="K13" s="157" t="s">
        <v>480</v>
      </c>
      <c r="L13" s="157"/>
      <c r="M13" s="157"/>
      <c r="N13" s="157"/>
      <c r="O13" s="157" t="s">
        <v>480</v>
      </c>
      <c r="P13" s="157" t="s">
        <v>265</v>
      </c>
      <c r="Q13" s="157" t="s">
        <v>265</v>
      </c>
      <c r="R13" s="157" t="s">
        <v>265</v>
      </c>
      <c r="S13" s="157" t="s">
        <v>265</v>
      </c>
      <c r="T13" s="157" t="s">
        <v>265</v>
      </c>
    </row>
    <row r="14" ht="19.5" customHeight="1" spans="1:20">
      <c r="A14" s="166" t="s">
        <v>188</v>
      </c>
      <c r="B14" s="166"/>
      <c r="C14" s="166"/>
      <c r="D14" s="166" t="s">
        <v>189</v>
      </c>
      <c r="E14" s="157" t="s">
        <v>265</v>
      </c>
      <c r="F14" s="157" t="s">
        <v>265</v>
      </c>
      <c r="G14" s="157" t="s">
        <v>265</v>
      </c>
      <c r="H14" s="157" t="s">
        <v>480</v>
      </c>
      <c r="I14" s="157"/>
      <c r="J14" s="157" t="s">
        <v>480</v>
      </c>
      <c r="K14" s="157" t="s">
        <v>480</v>
      </c>
      <c r="L14" s="157"/>
      <c r="M14" s="157"/>
      <c r="N14" s="157"/>
      <c r="O14" s="157" t="s">
        <v>480</v>
      </c>
      <c r="P14" s="157" t="s">
        <v>265</v>
      </c>
      <c r="Q14" s="157" t="s">
        <v>265</v>
      </c>
      <c r="R14" s="157" t="s">
        <v>265</v>
      </c>
      <c r="S14" s="157" t="s">
        <v>265</v>
      </c>
      <c r="T14" s="157" t="s">
        <v>265</v>
      </c>
    </row>
    <row r="15" ht="19.5" customHeight="1" spans="1:20">
      <c r="A15" s="166" t="s">
        <v>190</v>
      </c>
      <c r="B15" s="166"/>
      <c r="C15" s="166"/>
      <c r="D15" s="166" t="s">
        <v>191</v>
      </c>
      <c r="E15" s="157" t="s">
        <v>265</v>
      </c>
      <c r="F15" s="157" t="s">
        <v>265</v>
      </c>
      <c r="G15" s="157" t="s">
        <v>265</v>
      </c>
      <c r="H15" s="157" t="s">
        <v>480</v>
      </c>
      <c r="I15" s="157"/>
      <c r="J15" s="157" t="s">
        <v>480</v>
      </c>
      <c r="K15" s="157" t="s">
        <v>480</v>
      </c>
      <c r="L15" s="157"/>
      <c r="M15" s="157"/>
      <c r="N15" s="157"/>
      <c r="O15" s="157" t="s">
        <v>480</v>
      </c>
      <c r="P15" s="157" t="s">
        <v>265</v>
      </c>
      <c r="Q15" s="157" t="s">
        <v>265</v>
      </c>
      <c r="R15" s="157" t="s">
        <v>265</v>
      </c>
      <c r="S15" s="157" t="s">
        <v>265</v>
      </c>
      <c r="T15" s="157" t="s">
        <v>265</v>
      </c>
    </row>
    <row r="16" ht="19.5" customHeight="1" spans="1:20">
      <c r="A16" s="166" t="s">
        <v>481</v>
      </c>
      <c r="B16" s="166"/>
      <c r="C16" s="166"/>
      <c r="D16" s="166"/>
      <c r="E16" s="166"/>
      <c r="F16" s="166"/>
      <c r="G16" s="166"/>
      <c r="H16" s="166"/>
      <c r="I16" s="166"/>
      <c r="J16" s="166"/>
      <c r="K16" s="166"/>
      <c r="L16" s="166"/>
      <c r="M16" s="166"/>
      <c r="N16" s="166"/>
      <c r="O16" s="166"/>
      <c r="P16" s="166"/>
      <c r="Q16" s="166"/>
      <c r="R16" s="166"/>
      <c r="S16" s="166"/>
      <c r="T16" s="166"/>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5"/>
  <cols>
    <col min="1" max="3" width="2.75" style="151" customWidth="1"/>
    <col min="4" max="4" width="32.75" style="151" customWidth="1"/>
    <col min="5" max="6" width="15" style="151" customWidth="1"/>
    <col min="7" max="11" width="14" style="151" customWidth="1"/>
    <col min="12" max="12" width="15" style="151" customWidth="1"/>
    <col min="13" max="16384" width="9" style="151"/>
  </cols>
  <sheetData>
    <row r="1" ht="27" spans="7:7">
      <c r="G1" s="165" t="s">
        <v>482</v>
      </c>
    </row>
    <row r="2" ht="15.75" spans="12:12">
      <c r="L2" s="153" t="s">
        <v>483</v>
      </c>
    </row>
    <row r="3" ht="14.25" spans="1:12">
      <c r="A3" s="153" t="s">
        <v>2</v>
      </c>
      <c r="L3" s="153" t="s">
        <v>3</v>
      </c>
    </row>
    <row r="4" ht="19.5" customHeight="1" spans="1:12">
      <c r="A4" s="160" t="s">
        <v>6</v>
      </c>
      <c r="B4" s="160"/>
      <c r="C4" s="160"/>
      <c r="D4" s="160"/>
      <c r="E4" s="160" t="s">
        <v>241</v>
      </c>
      <c r="F4" s="160"/>
      <c r="G4" s="160"/>
      <c r="H4" s="160" t="s">
        <v>242</v>
      </c>
      <c r="I4" s="160" t="s">
        <v>243</v>
      </c>
      <c r="J4" s="160" t="s">
        <v>107</v>
      </c>
      <c r="K4" s="160"/>
      <c r="L4" s="160"/>
    </row>
    <row r="5" ht="19.5" customHeight="1" spans="1:12">
      <c r="A5" s="160" t="s">
        <v>122</v>
      </c>
      <c r="B5" s="160"/>
      <c r="C5" s="160"/>
      <c r="D5" s="160" t="s">
        <v>123</v>
      </c>
      <c r="E5" s="160" t="s">
        <v>130</v>
      </c>
      <c r="F5" s="160" t="s">
        <v>484</v>
      </c>
      <c r="G5" s="160" t="s">
        <v>485</v>
      </c>
      <c r="H5" s="160"/>
      <c r="I5" s="160"/>
      <c r="J5" s="160" t="s">
        <v>130</v>
      </c>
      <c r="K5" s="160" t="s">
        <v>484</v>
      </c>
      <c r="L5" s="154" t="s">
        <v>485</v>
      </c>
    </row>
    <row r="6" ht="19.5" customHeight="1" spans="1:12">
      <c r="A6" s="160"/>
      <c r="B6" s="160"/>
      <c r="C6" s="160"/>
      <c r="D6" s="160"/>
      <c r="E6" s="160"/>
      <c r="F6" s="160"/>
      <c r="G6" s="160"/>
      <c r="H6" s="160"/>
      <c r="I6" s="160"/>
      <c r="J6" s="160"/>
      <c r="K6" s="160"/>
      <c r="L6" s="154" t="s">
        <v>486</v>
      </c>
    </row>
    <row r="7" ht="19.5" customHeight="1" spans="1:12">
      <c r="A7" s="160"/>
      <c r="B7" s="160"/>
      <c r="C7" s="160"/>
      <c r="D7" s="160"/>
      <c r="E7" s="160"/>
      <c r="F7" s="160"/>
      <c r="G7" s="160"/>
      <c r="H7" s="160"/>
      <c r="I7" s="160"/>
      <c r="J7" s="160"/>
      <c r="K7" s="160"/>
      <c r="L7" s="154"/>
    </row>
    <row r="8" ht="19.5" customHeight="1" spans="1:12">
      <c r="A8" s="160" t="s">
        <v>127</v>
      </c>
      <c r="B8" s="160" t="s">
        <v>128</v>
      </c>
      <c r="C8" s="160" t="s">
        <v>129</v>
      </c>
      <c r="D8" s="160" t="s">
        <v>10</v>
      </c>
      <c r="E8" s="154" t="s">
        <v>11</v>
      </c>
      <c r="F8" s="154" t="s">
        <v>12</v>
      </c>
      <c r="G8" s="154" t="s">
        <v>20</v>
      </c>
      <c r="H8" s="154" t="s">
        <v>24</v>
      </c>
      <c r="I8" s="154" t="s">
        <v>28</v>
      </c>
      <c r="J8" s="154" t="s">
        <v>32</v>
      </c>
      <c r="K8" s="154" t="s">
        <v>36</v>
      </c>
      <c r="L8" s="154" t="s">
        <v>40</v>
      </c>
    </row>
    <row r="9" ht="19.5" customHeight="1" spans="1:12">
      <c r="A9" s="160"/>
      <c r="B9" s="160"/>
      <c r="C9" s="160"/>
      <c r="D9" s="160" t="s">
        <v>130</v>
      </c>
      <c r="E9" s="157"/>
      <c r="F9" s="157"/>
      <c r="G9" s="157"/>
      <c r="H9" s="157"/>
      <c r="I9" s="157"/>
      <c r="J9" s="157"/>
      <c r="K9" s="157"/>
      <c r="L9" s="157"/>
    </row>
    <row r="10" ht="19.5" customHeight="1" spans="1:12">
      <c r="A10" s="166"/>
      <c r="B10" s="166"/>
      <c r="C10" s="166"/>
      <c r="D10" s="166"/>
      <c r="E10" s="157"/>
      <c r="F10" s="157"/>
      <c r="G10" s="157"/>
      <c r="H10" s="157"/>
      <c r="I10" s="157"/>
      <c r="J10" s="157"/>
      <c r="K10" s="157"/>
      <c r="L10" s="157"/>
    </row>
    <row r="11" ht="19.5" customHeight="1" spans="1:12">
      <c r="A11" s="166" t="s">
        <v>487</v>
      </c>
      <c r="B11" s="166"/>
      <c r="C11" s="166"/>
      <c r="D11" s="166"/>
      <c r="E11" s="166"/>
      <c r="F11" s="166"/>
      <c r="G11" s="166"/>
      <c r="H11" s="166"/>
      <c r="I11" s="166"/>
      <c r="J11" s="166"/>
      <c r="K11" s="166"/>
      <c r="L11" s="166"/>
    </row>
    <row r="12" spans="1:1">
      <c r="A12" s="151"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花生了什么树</cp:lastModifiedBy>
  <dcterms:created xsi:type="dcterms:W3CDTF">2024-10-16T09:55:00Z</dcterms:created>
  <dcterms:modified xsi:type="dcterms:W3CDTF">2024-10-24T07:56:58Z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2024-10-14T01:55:20.450Z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F920B714DBAA4EB48228C6A2C73B9E74_13</vt:lpwstr>
  </property>
  <property fmtid="{D5CDD505-2E9C-101B-9397-08002B2CF9AE}" pid="10" name="KSOProductBuildVer">
    <vt:lpwstr>2052-12.1.0.17145</vt:lpwstr>
  </property>
</Properties>
</file>