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表1.计划表" sheetId="1" r:id="rId1"/>
    <sheet name="表2.宗地表" sheetId="2" r:id="rId2"/>
  </sheets>
  <definedNames>
    <definedName name="_xlnm.Print_Titles" localSheetId="1">表2.宗地表!$2:$4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<sst xmlns="http://schemas.openxmlformats.org/spreadsheetml/2006/main" count="118" uniqueCount="70">
  <si>
    <t>沧源佤族自治县2024年度国有建设用地供应计划表</t>
  </si>
  <si>
    <t>单位：公顷</t>
  </si>
  <si>
    <t>行政区</t>
  </si>
  <si>
    <t>总量</t>
  </si>
  <si>
    <t>商服用地</t>
  </si>
  <si>
    <t>工矿仓储用地</t>
  </si>
  <si>
    <t>住宅用地</t>
  </si>
  <si>
    <t>公共管理与公共服务用地</t>
  </si>
  <si>
    <t>交通运输用地</t>
  </si>
  <si>
    <t>水域及水利设施用地</t>
  </si>
  <si>
    <t>特殊用地</t>
  </si>
  <si>
    <t>小计</t>
  </si>
  <si>
    <t>廉租房用地</t>
  </si>
  <si>
    <t>经济适用房用地</t>
  </si>
  <si>
    <t>商品房用地</t>
  </si>
  <si>
    <t>其他用地</t>
  </si>
  <si>
    <t>（一）</t>
  </si>
  <si>
    <t>（二）</t>
  </si>
  <si>
    <t>（三）</t>
  </si>
  <si>
    <t>（四）</t>
  </si>
  <si>
    <t>（五）</t>
  </si>
  <si>
    <t>（六）</t>
  </si>
  <si>
    <t>（七）</t>
  </si>
  <si>
    <t>（八）</t>
  </si>
  <si>
    <t>（九）</t>
  </si>
  <si>
    <t>（十）</t>
  </si>
  <si>
    <t>（十一）</t>
  </si>
  <si>
    <t>（十二）</t>
  </si>
  <si>
    <t>勐董镇</t>
  </si>
  <si>
    <t>合计</t>
  </si>
  <si>
    <t>沧源佤族自治县2024年度国有建设用地供应计划宗地表</t>
  </si>
  <si>
    <t xml:space="preserve">             </t>
  </si>
  <si>
    <t>序号</t>
  </si>
  <si>
    <t>宗地编号</t>
  </si>
  <si>
    <t>宗地坐落</t>
  </si>
  <si>
    <t>宗地面积</t>
  </si>
  <si>
    <t>宗地用途</t>
  </si>
  <si>
    <t>供地方式</t>
  </si>
  <si>
    <t>计划供地时间</t>
  </si>
  <si>
    <t>备注</t>
  </si>
  <si>
    <t>地块一</t>
  </si>
  <si>
    <t>医疗卫生用地</t>
  </si>
  <si>
    <t>划拨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</si>
  <si>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日前</t>
    </r>
  </si>
  <si>
    <t>地块二</t>
  </si>
  <si>
    <t>地块三</t>
  </si>
  <si>
    <t>地块四</t>
  </si>
  <si>
    <t>城镇村道路用地</t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</si>
  <si>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仿宋_GB2312"/>
        <charset val="134"/>
      </rPr>
      <t>日前</t>
    </r>
  </si>
  <si>
    <t>地块五</t>
  </si>
  <si>
    <t>地块六</t>
  </si>
  <si>
    <t>地块七</t>
  </si>
  <si>
    <t>地块八</t>
  </si>
  <si>
    <t>教育用地</t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</si>
  <si>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仿宋_GB2312"/>
        <charset val="134"/>
      </rPr>
      <t>日前</t>
    </r>
  </si>
  <si>
    <t>地块九</t>
  </si>
  <si>
    <t>地块十</t>
  </si>
  <si>
    <t>地块十一</t>
  </si>
  <si>
    <t>居住用地</t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</si>
  <si>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仿宋_GB2312"/>
        <charset val="134"/>
      </rPr>
      <t>日前</t>
    </r>
  </si>
  <si>
    <t>费达新村安置用地</t>
  </si>
  <si>
    <t>地块十二</t>
  </si>
  <si>
    <t>商业服务业用地</t>
  </si>
  <si>
    <t>出让</t>
  </si>
  <si>
    <t>地块十三</t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</si>
  <si>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仿宋_GB2312"/>
        <charset val="134"/>
      </rPr>
      <t>日前</t>
    </r>
  </si>
  <si>
    <t>地块十四</t>
  </si>
  <si>
    <t>仓储用地</t>
  </si>
  <si>
    <t>地块十五</t>
  </si>
  <si>
    <t>体育用地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</si>
</sst>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小标宋_GBK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b/>
      <sz val="16"/>
      <color theme="1"/>
      <name val="方正小标宋_GBK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E35" sqref="E35"/>
    </sheetView>
  </sheetViews>
  <sheetFormatPr defaultColWidth="9" defaultRowHeight="13.5"/>
  <cols>
    <col min="1" max="1" width="9" style="2"/>
    <col min="2" max="2" width="9.125" style="2" customWidth="1"/>
    <col min="3" max="3" width="9.25" style="2" customWidth="1"/>
    <col min="4" max="4" width="8.625" style="2" customWidth="1"/>
    <col min="5" max="5" width="8" style="2" customWidth="1"/>
    <col min="6" max="6" width="10.75" style="2" customWidth="1"/>
    <col min="7" max="7" width="10.875" style="2" customWidth="1"/>
    <col min="8" max="8" width="11.25" style="2" customWidth="1"/>
    <col min="9" max="12" width="10.375" style="2"/>
    <col min="13" max="13" width="11.75" style="2" customWidth="1"/>
    <col min="14" max="16384" width="9" style="2"/>
  </cols>
  <sheetData>
    <row r="1" ht="14.25" spans="1:1">
      <c r="A1" s="15"/>
    </row>
    <row r="2" ht="33" customHeight="1" spans="1:1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16.5" spans="1:1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22" customHeight="1" spans="1:1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/>
      <c r="G4" s="6"/>
      <c r="H4" s="6"/>
      <c r="I4" s="6"/>
      <c r="J4" s="6" t="s">
        <v>7</v>
      </c>
      <c r="K4" s="6" t="s">
        <v>8</v>
      </c>
      <c r="L4" s="6" t="s">
        <v>9</v>
      </c>
      <c r="M4" s="6" t="s">
        <v>10</v>
      </c>
    </row>
    <row r="5" ht="30" customHeight="1" spans="1:13">
      <c r="A5" s="6"/>
      <c r="B5" s="6"/>
      <c r="C5" s="6"/>
      <c r="D5" s="6"/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/>
      <c r="K5" s="6"/>
      <c r="L5" s="6"/>
      <c r="M5" s="6"/>
    </row>
    <row r="6" ht="21" customHeight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4" customHeight="1" spans="1:13">
      <c r="A7" s="6"/>
      <c r="B7" s="17" t="s">
        <v>16</v>
      </c>
      <c r="C7" s="17" t="s">
        <v>17</v>
      </c>
      <c r="D7" s="17" t="s">
        <v>18</v>
      </c>
      <c r="E7" s="17" t="s">
        <v>19</v>
      </c>
      <c r="F7" s="17" t="s">
        <v>20</v>
      </c>
      <c r="G7" s="17" t="s">
        <v>21</v>
      </c>
      <c r="H7" s="17" t="s">
        <v>22</v>
      </c>
      <c r="I7" s="17" t="s">
        <v>23</v>
      </c>
      <c r="J7" s="17" t="s">
        <v>24</v>
      </c>
      <c r="K7" s="17" t="s">
        <v>25</v>
      </c>
      <c r="L7" s="17" t="s">
        <v>26</v>
      </c>
      <c r="M7" s="17" t="s">
        <v>27</v>
      </c>
    </row>
    <row r="8" ht="20" customHeight="1" spans="1:13">
      <c r="A8" s="6" t="s">
        <v>28</v>
      </c>
      <c r="B8" s="17">
        <f>SUM(C8,D8,E8,J8,K8)</f>
        <v>21.4593</v>
      </c>
      <c r="C8" s="17">
        <v>2.9333</v>
      </c>
      <c r="D8" s="17">
        <v>2.1858</v>
      </c>
      <c r="E8" s="17">
        <v>2.7433</v>
      </c>
      <c r="F8" s="17">
        <v>0</v>
      </c>
      <c r="G8" s="17">
        <v>0</v>
      </c>
      <c r="H8" s="17">
        <v>0</v>
      </c>
      <c r="I8" s="17">
        <v>2.7433</v>
      </c>
      <c r="J8" s="17">
        <v>12.3456</v>
      </c>
      <c r="K8" s="17">
        <v>1.2513</v>
      </c>
      <c r="L8" s="17">
        <v>0</v>
      </c>
      <c r="M8" s="17">
        <v>0</v>
      </c>
    </row>
    <row r="9" ht="20" customHeight="1" spans="1:13">
      <c r="A9" s="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ht="20" customHeight="1" spans="1:13">
      <c r="A10" s="6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ht="20" customHeight="1" spans="1:13">
      <c r="A11" s="6" t="s">
        <v>29</v>
      </c>
      <c r="B11" s="19">
        <v>21.4593</v>
      </c>
      <c r="C11" s="19">
        <v>2.9333</v>
      </c>
      <c r="D11" s="19">
        <v>2.1858</v>
      </c>
      <c r="E11" s="20">
        <v>2.7433</v>
      </c>
      <c r="F11" s="17">
        <v>0</v>
      </c>
      <c r="G11" s="19">
        <v>0</v>
      </c>
      <c r="H11" s="20">
        <v>0</v>
      </c>
      <c r="I11" s="17">
        <v>2.7433</v>
      </c>
      <c r="J11" s="17">
        <v>12.3456</v>
      </c>
      <c r="K11" s="17">
        <v>1.2513</v>
      </c>
      <c r="L11" s="17">
        <v>0</v>
      </c>
      <c r="M11" s="17">
        <v>0</v>
      </c>
    </row>
    <row r="12" ht="22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8.75" spans="1:1">
      <c r="A13" s="21"/>
    </row>
    <row r="14" ht="18.75" spans="1:1">
      <c r="A14" s="21"/>
    </row>
  </sheetData>
  <mergeCells count="17">
    <mergeCell ref="A2:M2"/>
    <mergeCell ref="A3:M3"/>
    <mergeCell ref="E4:I4"/>
    <mergeCell ref="A12:M12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ageMargins left="0.471527777777778" right="0.354166666666667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F22" sqref="F22"/>
    </sheetView>
  </sheetViews>
  <sheetFormatPr defaultColWidth="9" defaultRowHeight="13.5"/>
  <cols>
    <col min="1" max="1" width="5.125" style="2" customWidth="1"/>
    <col min="2" max="2" width="9.875" style="2" customWidth="1"/>
    <col min="3" max="4" width="8.625" style="2" customWidth="1"/>
    <col min="5" max="5" width="16.125" style="2" customWidth="1"/>
    <col min="6" max="6" width="6.125" style="2" customWidth="1"/>
    <col min="7" max="7" width="19.125" style="2" customWidth="1"/>
    <col min="8" max="8" width="11" style="2" customWidth="1"/>
    <col min="9" max="9" width="9" style="2"/>
    <col min="10" max="11" width="12.625" style="2"/>
    <col min="12" max="16384" width="9" style="2"/>
  </cols>
  <sheetData>
    <row r="1" ht="18.75" customHeight="1" spans="1:2">
      <c r="A1" s="3"/>
      <c r="B1" s="3"/>
    </row>
    <row r="2" ht="32" customHeight="1" spans="1:9">
      <c r="A2" s="4" t="s">
        <v>30</v>
      </c>
      <c r="B2" s="4"/>
      <c r="C2" s="4"/>
      <c r="D2" s="4"/>
      <c r="E2" s="4"/>
      <c r="F2" s="4"/>
      <c r="G2" s="4"/>
      <c r="H2" s="4"/>
      <c r="I2" s="2" t="s">
        <v>31</v>
      </c>
    </row>
    <row r="3" ht="16.5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s="1" customFormat="1" ht="35" customHeight="1" spans="1:8">
      <c r="A4" s="6" t="s">
        <v>32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</row>
    <row r="5" s="1" customFormat="1" ht="30" customHeight="1" spans="1:8">
      <c r="A5" s="7">
        <v>1</v>
      </c>
      <c r="B5" s="8" t="s">
        <v>40</v>
      </c>
      <c r="C5" s="8" t="s">
        <v>28</v>
      </c>
      <c r="D5" s="7">
        <v>1.1862</v>
      </c>
      <c r="E5" s="8" t="s">
        <v>41</v>
      </c>
      <c r="F5" s="8" t="s">
        <v>42</v>
      </c>
      <c r="G5" s="7" t="s">
        <v>43</v>
      </c>
      <c r="H5" s="7"/>
    </row>
    <row r="6" s="1" customFormat="1" ht="24" customHeight="1" spans="1:8">
      <c r="A6" s="7">
        <v>2</v>
      </c>
      <c r="B6" s="8" t="s">
        <v>44</v>
      </c>
      <c r="C6" s="8" t="s">
        <v>28</v>
      </c>
      <c r="D6" s="7">
        <v>0.5248</v>
      </c>
      <c r="E6" s="8" t="s">
        <v>41</v>
      </c>
      <c r="F6" s="8" t="s">
        <v>42</v>
      </c>
      <c r="G6" s="7" t="s">
        <v>43</v>
      </c>
      <c r="H6" s="7"/>
    </row>
    <row r="7" s="1" customFormat="1" ht="29" customHeight="1" spans="1:8">
      <c r="A7" s="7">
        <v>3</v>
      </c>
      <c r="B7" s="8" t="s">
        <v>45</v>
      </c>
      <c r="C7" s="8" t="s">
        <v>28</v>
      </c>
      <c r="D7" s="7">
        <v>0.4127</v>
      </c>
      <c r="E7" s="8" t="s">
        <v>41</v>
      </c>
      <c r="F7" s="8" t="s">
        <v>42</v>
      </c>
      <c r="G7" s="9" t="s">
        <v>43</v>
      </c>
      <c r="H7" s="7"/>
    </row>
    <row r="8" s="1" customFormat="1" ht="30" customHeight="1" spans="1:8">
      <c r="A8" s="7">
        <v>4</v>
      </c>
      <c r="B8" s="8" t="s">
        <v>46</v>
      </c>
      <c r="C8" s="8" t="s">
        <v>28</v>
      </c>
      <c r="D8" s="7">
        <v>0.3823</v>
      </c>
      <c r="E8" s="8" t="s">
        <v>47</v>
      </c>
      <c r="F8" s="10" t="s">
        <v>42</v>
      </c>
      <c r="G8" s="11" t="s">
        <v>48</v>
      </c>
      <c r="H8" s="11"/>
    </row>
    <row r="9" s="1" customFormat="1" ht="29" customHeight="1" spans="1:8">
      <c r="A9" s="7">
        <v>5</v>
      </c>
      <c r="B9" s="8" t="s">
        <v>49</v>
      </c>
      <c r="C9" s="8" t="s">
        <v>28</v>
      </c>
      <c r="D9" s="7">
        <v>0.2899</v>
      </c>
      <c r="E9" s="8" t="s">
        <v>47</v>
      </c>
      <c r="F9" s="10" t="s">
        <v>42</v>
      </c>
      <c r="G9" s="11" t="s">
        <v>48</v>
      </c>
      <c r="H9" s="11"/>
    </row>
    <row r="10" s="1" customFormat="1" ht="24" customHeight="1" spans="1:8">
      <c r="A10" s="7">
        <v>6</v>
      </c>
      <c r="B10" s="8" t="s">
        <v>50</v>
      </c>
      <c r="C10" s="8" t="s">
        <v>28</v>
      </c>
      <c r="D10" s="7">
        <v>0.3353</v>
      </c>
      <c r="E10" s="8" t="s">
        <v>47</v>
      </c>
      <c r="F10" s="10" t="s">
        <v>42</v>
      </c>
      <c r="G10" s="11" t="s">
        <v>48</v>
      </c>
      <c r="H10" s="11"/>
    </row>
    <row r="11" s="1" customFormat="1" ht="24" customHeight="1" spans="1:8">
      <c r="A11" s="7">
        <v>7</v>
      </c>
      <c r="B11" s="8" t="s">
        <v>51</v>
      </c>
      <c r="C11" s="8" t="s">
        <v>28</v>
      </c>
      <c r="D11" s="7">
        <v>0.2438</v>
      </c>
      <c r="E11" s="8" t="s">
        <v>47</v>
      </c>
      <c r="F11" s="10" t="s">
        <v>42</v>
      </c>
      <c r="G11" s="11" t="s">
        <v>48</v>
      </c>
      <c r="H11" s="11"/>
    </row>
    <row r="12" s="1" customFormat="1" ht="24" customHeight="1" spans="1:8">
      <c r="A12" s="7">
        <v>8</v>
      </c>
      <c r="B12" s="8" t="s">
        <v>52</v>
      </c>
      <c r="C12" s="8" t="s">
        <v>28</v>
      </c>
      <c r="D12" s="7">
        <v>0.9843</v>
      </c>
      <c r="E12" s="8" t="s">
        <v>53</v>
      </c>
      <c r="F12" s="10" t="s">
        <v>42</v>
      </c>
      <c r="G12" s="11" t="s">
        <v>54</v>
      </c>
      <c r="H12" s="11"/>
    </row>
    <row r="13" s="1" customFormat="1" ht="24" customHeight="1" spans="1:8">
      <c r="A13" s="7">
        <v>9</v>
      </c>
      <c r="B13" s="8" t="s">
        <v>55</v>
      </c>
      <c r="C13" s="8" t="s">
        <v>28</v>
      </c>
      <c r="D13" s="7">
        <v>1.2424</v>
      </c>
      <c r="E13" s="8" t="s">
        <v>53</v>
      </c>
      <c r="F13" s="10" t="s">
        <v>42</v>
      </c>
      <c r="G13" s="11" t="s">
        <v>54</v>
      </c>
      <c r="H13" s="11"/>
    </row>
    <row r="14" s="1" customFormat="1" ht="24" customHeight="1" spans="1:8">
      <c r="A14" s="7">
        <v>10</v>
      </c>
      <c r="B14" s="8" t="s">
        <v>56</v>
      </c>
      <c r="C14" s="8" t="s">
        <v>28</v>
      </c>
      <c r="D14" s="7">
        <v>1.6571</v>
      </c>
      <c r="E14" s="8" t="s">
        <v>53</v>
      </c>
      <c r="F14" s="10" t="s">
        <v>42</v>
      </c>
      <c r="G14" s="11" t="s">
        <v>54</v>
      </c>
      <c r="H14" s="11"/>
    </row>
    <row r="15" s="1" customFormat="1" ht="31" customHeight="1" spans="1:8">
      <c r="A15" s="7">
        <v>11</v>
      </c>
      <c r="B15" s="8" t="s">
        <v>57</v>
      </c>
      <c r="C15" s="8" t="s">
        <v>28</v>
      </c>
      <c r="D15" s="7">
        <v>2.7433</v>
      </c>
      <c r="E15" s="8" t="s">
        <v>58</v>
      </c>
      <c r="F15" s="10" t="s">
        <v>42</v>
      </c>
      <c r="G15" s="11" t="s">
        <v>59</v>
      </c>
      <c r="H15" s="10" t="s">
        <v>60</v>
      </c>
    </row>
    <row r="16" s="1" customFormat="1" ht="24" customHeight="1" spans="1:8">
      <c r="A16" s="7">
        <v>12</v>
      </c>
      <c r="B16" s="8" t="s">
        <v>61</v>
      </c>
      <c r="C16" s="8" t="s">
        <v>28</v>
      </c>
      <c r="D16" s="7">
        <v>1.2441</v>
      </c>
      <c r="E16" s="8" t="s">
        <v>62</v>
      </c>
      <c r="F16" s="10" t="s">
        <v>63</v>
      </c>
      <c r="G16" s="11" t="s">
        <v>59</v>
      </c>
      <c r="H16" s="11"/>
    </row>
    <row r="17" s="1" customFormat="1" ht="24" customHeight="1" spans="1:8">
      <c r="A17" s="7">
        <v>13</v>
      </c>
      <c r="B17" s="8" t="s">
        <v>64</v>
      </c>
      <c r="C17" s="8" t="s">
        <v>28</v>
      </c>
      <c r="D17" s="7">
        <v>1.6892</v>
      </c>
      <c r="E17" s="8" t="s">
        <v>62</v>
      </c>
      <c r="F17" s="10" t="s">
        <v>63</v>
      </c>
      <c r="G17" s="11" t="s">
        <v>65</v>
      </c>
      <c r="H17" s="11"/>
    </row>
    <row r="18" s="1" customFormat="1" ht="24" customHeight="1" spans="1:8">
      <c r="A18" s="7">
        <v>14</v>
      </c>
      <c r="B18" s="8" t="s">
        <v>66</v>
      </c>
      <c r="C18" s="8" t="s">
        <v>28</v>
      </c>
      <c r="D18" s="7">
        <v>2.1858</v>
      </c>
      <c r="E18" s="8" t="s">
        <v>67</v>
      </c>
      <c r="F18" s="10" t="s">
        <v>63</v>
      </c>
      <c r="G18" s="11" t="s">
        <v>59</v>
      </c>
      <c r="H18" s="11"/>
    </row>
    <row r="19" s="1" customFormat="1" ht="24" customHeight="1" spans="1:8">
      <c r="A19" s="7">
        <v>15</v>
      </c>
      <c r="B19" s="8" t="s">
        <v>68</v>
      </c>
      <c r="C19" s="8" t="s">
        <v>28</v>
      </c>
      <c r="D19" s="7">
        <v>6.3381</v>
      </c>
      <c r="E19" s="8" t="s">
        <v>69</v>
      </c>
      <c r="F19" s="10" t="s">
        <v>42</v>
      </c>
      <c r="G19" s="11" t="s">
        <v>54</v>
      </c>
      <c r="H19" s="11"/>
    </row>
    <row r="20" s="1" customFormat="1" ht="24" customHeight="1" spans="1:8">
      <c r="A20" s="6" t="s">
        <v>29</v>
      </c>
      <c r="B20" s="12"/>
      <c r="C20" s="12"/>
      <c r="D20" s="7">
        <f>SUM(D5:D19)</f>
        <v>21.4593</v>
      </c>
      <c r="E20" s="13"/>
      <c r="F20" s="13"/>
      <c r="G20" s="13"/>
      <c r="H20" s="13"/>
    </row>
    <row r="21" ht="23" customHeight="1" spans="1:8">
      <c r="A21" s="14"/>
      <c r="B21" s="14"/>
      <c r="C21" s="14"/>
      <c r="D21" s="14"/>
      <c r="E21" s="14"/>
      <c r="F21" s="14"/>
      <c r="G21" s="14"/>
      <c r="H21" s="14"/>
    </row>
  </sheetData>
  <mergeCells count="4">
    <mergeCell ref="A1:B1"/>
    <mergeCell ref="A2:H2"/>
    <mergeCell ref="A3:H3"/>
    <mergeCell ref="A21:H21"/>
  </mergeCells>
  <pageMargins left="0.432638888888889" right="0.235416666666667" top="0.707638888888889" bottom="0.707638888888889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云南省自然资源厅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表1.计划表</vt:lpstr>
      <vt:lpstr>表2.宗地表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Administrator</cp:lastModifiedBy>
  <dcterms:created xsi:type="dcterms:W3CDTF">2020-07-30T01:57:00Z</dcterms:created>
  <dcterms:modified xsi:type="dcterms:W3CDTF">2024-03-21T08:09:45Z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96F4AA1F6167478DBDEA29D4A1CF7E30_13</vt:lpwstr>
  </property>
</Properties>
</file>