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500" firstSheet="8"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 name="Sheet1" sheetId="17" r:id="rId17"/>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<sst xmlns="http://schemas.openxmlformats.org/spreadsheetml/2006/main" count="1949" uniqueCount="529">
  <si>
    <t>1.财务收支预算总表</t>
  </si>
  <si>
    <t>单位名称：中共沧源佤族自治县委组织部</t>
  </si>
  <si>
    <t>单位:元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</si>
  <si>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</si>
  <si>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</si>
  <si>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</si>
  <si>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</si>
  <si>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</si>
  <si>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</si>
  <si>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</si>
  <si>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</si>
  <si>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</si>
  <si>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</si>
  <si>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</si>
  <si>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</si>
  <si>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</si>
  <si>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</si>
  <si>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</si>
  <si>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</si>
  <si>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</si>
  <si>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</si>
  <si>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</si>
  <si>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</si>
  <si>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</si>
  <si>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</si>
  <si>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</si>
  <si>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</si>
  <si>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</si>
  <si>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</si>
  <si>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</si>
  <si>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</si>
  <si>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</si>
  <si>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</si>
  <si>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</si>
  <si>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</si>
  <si>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</si>
  <si>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</si>
  <si>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</si>
  <si>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</si>
  <si>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</si>
  <si>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</si>
  <si>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</si>
  <si>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</si>
  <si>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</si>
  <si>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</si>
  <si>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</si>
  <si>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</si>
  <si>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188001</t>
  </si>
  <si>
    <t>中共沧源佤族自治县委组织部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</si>
  <si>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</si>
  <si>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</si>
  <si>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</si>
  <si>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</si>
  <si>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</si>
  <si>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</si>
  <si>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</si>
  <si>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</si>
  <si>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</si>
  <si>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</si>
  <si>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</si>
  <si>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</si>
  <si>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</si>
  <si>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20132</t>
  </si>
  <si>
    <t xml:space="preserve">  组织事务</t>
  </si>
  <si>
    <t>2013201</t>
  </si>
  <si>
    <t xml:space="preserve">    行政运行</t>
  </si>
  <si>
    <t>2013202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</si>
  <si>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</si>
  <si>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</si>
  <si>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</si>
  <si>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</si>
  <si>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</si>
  <si>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</si>
  <si>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</si>
  <si>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</si>
  <si>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</si>
  <si>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</si>
  <si>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</si>
  <si>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</si>
  <si>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</si>
  <si>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</si>
  <si>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</si>
  <si>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</si>
  <si>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</si>
  <si>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</si>
  <si>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</si>
  <si>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</si>
  <si>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</si>
  <si>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</si>
  <si>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</si>
  <si>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</si>
  <si>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</si>
  <si>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</si>
  <si>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</si>
  <si>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</si>
  <si>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</si>
  <si>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</si>
  <si>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</si>
  <si>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</si>
  <si>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</si>
  <si>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</si>
  <si>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</si>
  <si>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</si>
  <si>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</si>
  <si>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</si>
  <si>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</si>
  <si>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</si>
  <si>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</si>
  <si>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</si>
  <si>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</si>
  <si>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</si>
  <si>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</si>
  <si>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</si>
  <si>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</si>
  <si>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</si>
  <si>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</si>
  <si>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</si>
  <si>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</si>
  <si>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</si>
  <si>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</si>
  <si>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</si>
  <si>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</si>
  <si>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</si>
  <si>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</si>
  <si>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</si>
  <si>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</si>
  <si>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</si>
  <si>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</si>
  <si>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</si>
  <si>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</si>
  <si>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</si>
  <si>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</si>
  <si>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</si>
  <si>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</si>
  <si>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</si>
  <si>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</si>
  <si>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</si>
  <si>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</si>
  <si>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</si>
  <si>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</si>
  <si>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</si>
  <si>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</si>
  <si>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</si>
  <si>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</si>
  <si>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</si>
  <si>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</si>
  <si>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</si>
  <si>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</si>
  <si>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</si>
  <si>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</si>
  <si>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</si>
  <si>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</si>
  <si>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中共沧源佤族自治县委组织部</t>
  </si>
  <si>
    <t>530927210000000002078</t>
  </si>
  <si>
    <t>行政人员支出工资</t>
  </si>
  <si>
    <t>行政运行</t>
  </si>
  <si>
    <t>30101</t>
  </si>
  <si>
    <t>基本工资</t>
  </si>
  <si>
    <t>30102</t>
  </si>
  <si>
    <t>津贴补贴</t>
  </si>
  <si>
    <t>30103</t>
  </si>
  <si>
    <t>奖金</t>
  </si>
  <si>
    <t>530927210000000002079</t>
  </si>
  <si>
    <t>社会保障缴费</t>
  </si>
  <si>
    <t>机关事业单位基本养老保险缴费支出</t>
  </si>
  <si>
    <t>30108</t>
  </si>
  <si>
    <t>机关事业单位基本养老保险缴费</t>
  </si>
  <si>
    <t>行政单位医疗</t>
  </si>
  <si>
    <t>30110</t>
  </si>
  <si>
    <t>职工基本医疗保险缴费</t>
  </si>
  <si>
    <t>其他社会保障和就业支出</t>
  </si>
  <si>
    <t>30112</t>
  </si>
  <si>
    <t>其他社会保障缴费</t>
  </si>
  <si>
    <t>其他行政事业单位医疗支出</t>
  </si>
  <si>
    <t>530927210000000002080</t>
  </si>
  <si>
    <t>住房公积金</t>
  </si>
  <si>
    <t>30113</t>
  </si>
  <si>
    <t>530927221100000273755</t>
  </si>
  <si>
    <t>30217</t>
  </si>
  <si>
    <t>530927210000000002086</t>
  </si>
  <si>
    <t>一般公用经费</t>
  </si>
  <si>
    <t>30201</t>
  </si>
  <si>
    <t>办公费</t>
  </si>
  <si>
    <t>530927210000000002085</t>
  </si>
  <si>
    <t>离退休公用经费</t>
  </si>
  <si>
    <t>其他行政事业单位养老支出</t>
  </si>
  <si>
    <t>30299</t>
  </si>
  <si>
    <t>其他商品和服务支出</t>
  </si>
  <si>
    <t>30226</t>
  </si>
  <si>
    <t>劳务费</t>
  </si>
  <si>
    <t>530927221100000273592</t>
  </si>
  <si>
    <t>工会经费</t>
  </si>
  <si>
    <t>30228</t>
  </si>
  <si>
    <t>530927210000000002083</t>
  </si>
  <si>
    <t>公务用车运行维护费</t>
  </si>
  <si>
    <t>30231</t>
  </si>
  <si>
    <t>530927210000000002084</t>
  </si>
  <si>
    <t>公务交通补贴</t>
  </si>
  <si>
    <t>30239</t>
  </si>
  <si>
    <t>其他交通费用</t>
  </si>
  <si>
    <t>530927210000000002081</t>
  </si>
  <si>
    <t>离退休费</t>
  </si>
  <si>
    <t>行政单位离退休</t>
  </si>
  <si>
    <t>30301</t>
  </si>
  <si>
    <t>离休费</t>
  </si>
  <si>
    <t>30302</t>
  </si>
  <si>
    <t>退休费</t>
  </si>
  <si>
    <t>530927210000000002082</t>
  </si>
  <si>
    <t>生活补助</t>
  </si>
  <si>
    <t>死亡抚恤</t>
  </si>
  <si>
    <t>30305</t>
  </si>
  <si>
    <t>8.项目支出预算表（其他运转类.特定目标类项目）</t>
  </si>
  <si>
    <t>项目分类</t>
  </si>
  <si>
    <t>经济科目编码</t>
  </si>
  <si>
    <t>经济科目名称</t>
  </si>
  <si>
    <t>本年拨款</t>
  </si>
  <si>
    <t>其中：本次下达</t>
  </si>
  <si>
    <t>2022年易地安置老干部代管经费</t>
  </si>
  <si>
    <t>专项业务类</t>
  </si>
  <si>
    <t>530927221100000266925</t>
  </si>
  <si>
    <t>一般行政管理事务</t>
  </si>
  <si>
    <t>边疆党建长廊建设和“红旗飘飘”工程经费</t>
  </si>
  <si>
    <t>530927221100000262410</t>
  </si>
  <si>
    <t>边境村10名老支书关心关爱经费</t>
  </si>
  <si>
    <t>530927221100000266221</t>
  </si>
  <si>
    <t>沧源自治县干部教育培训工作经费</t>
  </si>
  <si>
    <t>530927221100000266594</t>
  </si>
  <si>
    <t>沧源佤族自治县非公有制经济和社会组织党组织党建基本工作经费</t>
  </si>
  <si>
    <t>530927221100000258967</t>
  </si>
  <si>
    <t>党员教育经费</t>
  </si>
  <si>
    <t>530927221100000265574</t>
  </si>
  <si>
    <t>公务员年度考核奖励证书和奖章制定工作经费</t>
  </si>
  <si>
    <t>530927221100000266795</t>
  </si>
  <si>
    <t>关心关爱干部工作专项资金</t>
  </si>
  <si>
    <t>530927221100000253863</t>
  </si>
  <si>
    <t>老干部活动中心及老年大学老干部党校办学经费</t>
  </si>
  <si>
    <t>530927221100000271542</t>
  </si>
  <si>
    <t>老干部特困补助资金</t>
  </si>
  <si>
    <t>530927221100000270138</t>
  </si>
  <si>
    <t>离退休老干部参观考察经费</t>
  </si>
  <si>
    <t>530927210000000002662</t>
  </si>
  <si>
    <t>离退休老干部体检工作经费</t>
  </si>
  <si>
    <t>530927221100000271706</t>
  </si>
  <si>
    <t>农村老党员、困难党员关爱经费</t>
  </si>
  <si>
    <t>530927200000000000256</t>
  </si>
  <si>
    <t>七一活动经费</t>
  </si>
  <si>
    <t>530927221100000262696</t>
  </si>
  <si>
    <t>人才工作示范点创建工作经费</t>
  </si>
  <si>
    <t>530927221100000257851</t>
  </si>
  <si>
    <t>组织部涉密信息系统（大组工网）运维安全服务工作经费</t>
  </si>
  <si>
    <t>530927221100000266112</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</si>
  <si>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</si>
  <si>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</si>
  <si>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</si>
  <si>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</si>
  <si>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</si>
  <si>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</si>
  <si>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</si>
  <si>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</si>
  <si>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</si>
  <si>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</si>
  <si>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</si>
  <si>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公务员年度考核奖励证书和奖章制定工作经费</t>
  </si>
  <si>
    <t>对2021年度获得奖励的公务员颁发奖励证书，同时对获得记三等功以上奖励的公务员颁发奖章。通过树立优秀公务员的典范，在全体公务员中产生良好的示范作用，对获得奖励的公务员起到激励担当作为、干事创业的作用；对没有获得奖励的公务员进行鞭策和引导，形成比学赶超的良好工作氛围。</t>
  </si>
  <si>
    <t xml:space="preserve">    产出指标</t>
  </si>
  <si>
    <t>数量指标</t>
  </si>
  <si>
    <t>根据2021年度实际获得奖励的公务员人数确定。</t>
  </si>
  <si>
    <t>=</t>
  </si>
  <si>
    <t>40</t>
  </si>
  <si>
    <t>元/人</t>
  </si>
  <si>
    <t>定量指标</t>
  </si>
  <si>
    <t>质量指标</t>
  </si>
  <si>
    <t>认真落实《中华人民共和国公务员法》对公务员奖励的相关规定及省市有关要求，对获得奖励的公务员起到激励担当作为、干事创业的作用</t>
  </si>
  <si>
    <t>&gt;=</t>
  </si>
  <si>
    <t>95</t>
  </si>
  <si>
    <t>%</t>
  </si>
  <si>
    <t>定性指标</t>
  </si>
  <si>
    <t>时效指标</t>
  </si>
  <si>
    <t>2022年内</t>
  </si>
  <si>
    <t>&lt;=</t>
  </si>
  <si>
    <t>12</t>
  </si>
  <si>
    <t>成本指标</t>
  </si>
  <si>
    <t>计划申请公务员奖励证书和奖章制定工作经费1万元</t>
  </si>
  <si>
    <t>10000</t>
  </si>
  <si>
    <t>元</t>
  </si>
  <si>
    <t xml:space="preserve">    效益指标</t>
  </si>
  <si>
    <t>社会效益指标</t>
  </si>
  <si>
    <t>通过树立优秀公务员的典范，在全体公务员中产生良好的示范作用，对获得奖励的公务员起到激励担当作为、干事创业的作用；对没有获得奖励的公务员进行鞭策和引导，形成比学赶超的良好工作氛围。</t>
  </si>
  <si>
    <t>可持续影响指标</t>
  </si>
  <si>
    <t>通过落实公务员奖励机制，充分发挥奖励的激励和导向作用，激发广大公务员干事创业的积极性、主动性、创造性</t>
  </si>
  <si>
    <t xml:space="preserve">    满意度指标</t>
  </si>
  <si>
    <t>服务对象满意度指标</t>
  </si>
  <si>
    <t>全县公务员满意度。</t>
  </si>
  <si>
    <t>90</t>
  </si>
  <si>
    <t xml:space="preserve">  关心关爱干部工作专项资金</t>
  </si>
  <si>
    <t>关心关爱干部工作经费（干部生病住院，处级干部慰问金一般为800元，科级干部慰问金一般为500元；干部工伤住院，处级干部慰问金一般为2000元，科级干部慰问金一般为1000元；干部去世慰问家属，处级干部慰问金一般为2000元，科级干部慰问金一般为1000元），预算100000元，共计100000元。</t>
  </si>
  <si>
    <t>100人</t>
  </si>
  <si>
    <t>人</t>
  </si>
  <si>
    <t>根据202年实际申报的生病住院干部进行慰问。</t>
  </si>
  <si>
    <t>95%</t>
  </si>
  <si>
    <t>2022年1月-12月生病住院的干部。</t>
  </si>
  <si>
    <t>空关心关爱干部工作经费干部生病住院，处级干部慰问金</t>
  </si>
  <si>
    <t>800元/人</t>
  </si>
  <si>
    <t>关心关爱干部工作经费干部生病住院，科级干部慰问金</t>
  </si>
  <si>
    <t>500元/人</t>
  </si>
  <si>
    <t>关心关爱干部工作经费干部生病住院，一般干部慰问金</t>
  </si>
  <si>
    <t>300元/人</t>
  </si>
  <si>
    <t>处级干部工伤慰问金</t>
  </si>
  <si>
    <t>2000元/人</t>
  </si>
  <si>
    <t>科级干部工伤慰问金</t>
  </si>
  <si>
    <t>1000元/人</t>
  </si>
  <si>
    <t>一般干部工伤慰问金</t>
  </si>
  <si>
    <t>处级干部死亡慰问金</t>
  </si>
  <si>
    <t>科级干部死亡慰问金</t>
  </si>
  <si>
    <t>一般干部死亡慰问金</t>
  </si>
  <si>
    <t>进一步关心关爱干部，强化人文关怀。</t>
  </si>
  <si>
    <t>认真分析研究当前领导干部工作生活中所面临的困难，有针对性、有序的开展一系列关心关爱干部措施。</t>
  </si>
  <si>
    <t>激励干部大力弘扬“临沧作风”，积极作为、干事创业。</t>
  </si>
  <si>
    <t>全县干部对关心关爱干部工作满意度</t>
  </si>
  <si>
    <t xml:space="preserve">  沧源自治县干部教育培训工作经费</t>
  </si>
  <si>
    <t>统筹分批次开展科级领导干部学习贯彻习近平新时代中国特色社会主义思想和习近平总书记考察云南重要讲话精神专题培训班、基层党建、乡村振兴、基层治理、强边固防工作业务培训班，年内计划开展全县干部教育培训班22期，4500人次。</t>
  </si>
  <si>
    <t>年内计划开展全县干部教育培训工作培训班22期4500人次</t>
  </si>
  <si>
    <t>4500</t>
  </si>
  <si>
    <t>人次</t>
  </si>
  <si>
    <t>县委组织部和各牵头单位共同负责各培训班的参训对象的确定和组织落实，各牵头单位负责具体筹备工作，并配合县委党校做好参训学员的管理工作，倡导良好学风，确保培训质量，严格按照《沧源自治县干部教育培训学员管理规定》进行管理。</t>
  </si>
  <si>
    <t>93</t>
  </si>
  <si>
    <t>月</t>
  </si>
  <si>
    <t>全县干部教育培训工作经费标准。住宿费：130元/人、餐费90元/人、场地、资料、交通费50元/人、其他费用30元/人。</t>
  </si>
  <si>
    <t>300</t>
  </si>
  <si>
    <t>充分发挥干部教育培训的先导性、基础性、战略性的作用，紧紧围绕服务沧源科学发展、和谐发展、跨越发展的发展理念，服务全县干部健康成长，突出党的理论教育、党性教育和专业化能力培训，全面提升干部教育培训质量，不断增强教育培训的统筹性、时代性、针对性、实效性。</t>
  </si>
  <si>
    <t>充分发挥干部教育培训的先导性、基础性、战略性的作用，紧紧围绕服务沧源科学发展、和谐发展、跨越发展的发展理念，服务全县干部建康成长，突出党的理论教育、党性教育和专业化能力培训，全面提升干部教育培训质量，不断增强教育培训的统筹性、时代性、针对性、实效性。</t>
  </si>
  <si>
    <t>打造一支“头顶理想、脚踩泥巴、心中有民、手上有招、创新干、团结干、拼命干”的新时代干部队伍，为实现沧源高质量跨越式发展，“十四五”规划和乡村振兴提供坚强的干部人才支持和智力保证。</t>
  </si>
  <si>
    <t>全县干部满意度</t>
  </si>
  <si>
    <t xml:space="preserve">  离退休老干部体检工作经费</t>
  </si>
  <si>
    <t>中共沧源佤族自治县委办公室 沧源佤族自治县人民政府办公室关于印发《关于进一步加强和改进离退休干部工作实施方案》(沧办发[2018]112号)文件精神,落实离退休老干部医疗待遇，每年组织离退休老干部进行一次健康体检。</t>
  </si>
  <si>
    <t>全县副处级及以上退休老干部59人,边境村老支书10人。</t>
  </si>
  <si>
    <t>69</t>
  </si>
  <si>
    <t>每年定期组织全县副处级及以上退休老干部和边境村10名老支书进行一次健康体检</t>
  </si>
  <si>
    <t>2022年内完成</t>
  </si>
  <si>
    <t>副处级及以上退休老干部体检标准</t>
  </si>
  <si>
    <t>1500</t>
  </si>
  <si>
    <t>落实离退休老干部医疗待遇，落实对边境村10名老支书的关心关爱</t>
  </si>
  <si>
    <t>落实离退休干部服务管理，可持续性。</t>
  </si>
  <si>
    <t>全县离退休老干部的满意度</t>
  </si>
  <si>
    <t xml:space="preserve">  边疆党建长廊建设和“红旗飘飘”工程经费</t>
  </si>
  <si>
    <t>1.95个村（社区）、697个活动场所等红旗破旧更换、旗杆维修，国旗30元/面，总计2.37万元。2.23个边境村寨房前屋后插国旗，国旗30元/面，若只插边境村的6900户，总计20.7万元。</t>
  </si>
  <si>
    <t>95个村（社区）、697个活动场所等红旗破旧更换、旗杆维修，国旗30元/面，旗杆维修1500元/个。</t>
  </si>
  <si>
    <t>774</t>
  </si>
  <si>
    <t>个</t>
  </si>
  <si>
    <t>在全县11个乡（镇、场）的党员户悬挂红旗，实现寨寨红旗飘，夯实好边疆党的建设。</t>
  </si>
  <si>
    <t>11</t>
  </si>
  <si>
    <t>1年</t>
  </si>
  <si>
    <t>年</t>
  </si>
  <si>
    <t>95个村（社区）、697个活动场所等红旗破旧更换、旗杆维修，国旗30元/面，总计2.37万元</t>
  </si>
  <si>
    <t>2.37万元</t>
  </si>
  <si>
    <t>万元</t>
  </si>
  <si>
    <t>23个边境村寨房前屋后插国旗，国旗30元/面，若只插边境村的6900户，总计20.7万元。</t>
  </si>
  <si>
    <t>20.7万元</t>
  </si>
  <si>
    <t>实现寨寨红旗飘，夯实好边疆党的建设，“党的光辉照边疆，边疆人民心向党”。</t>
  </si>
  <si>
    <t>实现寨寨红旗飘，夯实好边疆党的建设。</t>
  </si>
  <si>
    <t>基层党组织党员、群众的满意度。</t>
  </si>
  <si>
    <t xml:space="preserve">  老干部活动中心及老年大学老干部党校办学经费</t>
  </si>
  <si>
    <t>按照《关于进一步加强和改进离退休干部工作实施方案》的通知（沧办发（2018）112号）和《中共沧源佤族自治县委关于同意成立沧源佤族自治县老干部党校有关事项的批复》（沧复【2015】52号）文件精神，抓好老年大学规范化建设和老干部活动中心规范化管理，更好地满足老年同志的学习活动需求，真正为实现“老有所教、老有所学、老所所乐”提供载体，切实让老干部和老年人感受党和政府的关怀，落实老干部的政治待遇。</t>
  </si>
  <si>
    <t>离退休老干部、老年大学学员</t>
  </si>
  <si>
    <t>120</t>
  </si>
  <si>
    <t>落实老干部的政治待遇</t>
  </si>
  <si>
    <t>活动中心开展老年人文体活动，老年大学办班，老干部党校培训班办公用品费、购买学习书籍等保障费用</t>
  </si>
  <si>
    <t>200</t>
  </si>
  <si>
    <t>打造学习活动阵地，搭建文化展示平台，丰富离退休干部精神文化生活。达到让老年人“增长知识．丰富生活．陶冶情操，促进健康”的目的</t>
  </si>
  <si>
    <t>落实老干部的政治待遇，实现“老有所教、老有所学、老所所乐”使老干部得以更新知识、健身养心，开展工作可持续性。</t>
  </si>
  <si>
    <t xml:space="preserve">  党员教育经费</t>
  </si>
  <si>
    <t>在全面完成2019年党员教育培训工作目标任务的基础上，从2020年开始，用4年时间，有计划分层次开展全县党员教育培训，把全体党员至少轮训一遍，2022年计划培训全县50%党员，制作3部专题片。</t>
  </si>
  <si>
    <t>制作党员教育专题片</t>
  </si>
  <si>
    <t>部</t>
  </si>
  <si>
    <t>2022年计划培训全县党员数</t>
  </si>
  <si>
    <t>5000</t>
  </si>
  <si>
    <t>提升全县党员教育工作质量</t>
  </si>
  <si>
    <t>党员教育经费保障费用：住宿费：130元/人、餐费90元/人、场地、资料、交通费50元/人、其他费用30元/人。</t>
  </si>
  <si>
    <t>元/人/天</t>
  </si>
  <si>
    <t>拍摄专题片产生的剪辑等保障费用。</t>
  </si>
  <si>
    <t>9</t>
  </si>
  <si>
    <t>提升党员综合素质，开展工作可持续性</t>
  </si>
  <si>
    <t>党员群众的满意度。</t>
  </si>
  <si>
    <t xml:space="preserve">  农村老党员、困难党员关爱经费</t>
  </si>
  <si>
    <t>继续开展“困难党员关爱行动”，坚持以人为本，实事求是，群众认可，不搞终身制，不搞全覆盖，不唯年龄划分的原则，对全县家属有身体残疾或长期带病、散失劳动能力的，属于五保户的，无生存能力且子女赡养能力低的，家中有子女正在读大学或高中且生活困难的，曾担任村、组干部，落选后生活困难的，军属烈属，且生活困难的，60岁以上的党员每人每月补助不低于50元，共84万元（1400人，每人600元），需要财政配套84万元。</t>
  </si>
  <si>
    <t>1.继续开展“困难党员关爱行动”，坚持以人为本，实事求是，群众认可，不搞终身制，不搞全覆盖，不唯年龄划分的原则，对全县家属有身体残疾或长期带病、散失劳动能力的，</t>
  </si>
  <si>
    <t>计划：1.60岁以上的党员每人每月补助不低于50元，共84万元（1400</t>
  </si>
  <si>
    <t>全县家属有身体残疾或长期带病、散失劳动能力的，属于五保户的，无生存能力且子女赡养能力低的，家中有子女正在读大学或高中且生活困难的，曾担任村、组干部，落选后生活困难的，军属烈属，且生活困难的，60岁以上的党员，农村生活困难党员和老党员，城市下岗失业人员党员和老党员，灾区因灾致困、因灾致残的党员和抗灾救灾中因公牺牲党员的家属等。</t>
  </si>
  <si>
    <t>生态效益指标</t>
  </si>
  <si>
    <t>全县家属有身体残疾或长期带病、散失劳动能力的，属于五保户的，</t>
  </si>
  <si>
    <t>引导广大党员干部把思想认识统一到县委的决策部署和要求上来，干在实处、走在前列，为决战脱贫攻坚、决胜全面小康提供智力支持。</t>
  </si>
  <si>
    <t xml:space="preserve">  组织部涉密信息系统（大组工网）运维安全服务工作经费</t>
  </si>
  <si>
    <t>保障县委组织部10台内网终端机的正常运行，确保文件、数据的传输的安全。</t>
  </si>
  <si>
    <t>组织部涉密信息系统（大组工网）运维安全服务项目</t>
  </si>
  <si>
    <t>10</t>
  </si>
  <si>
    <t>台</t>
  </si>
  <si>
    <t>保障县委组织部大组工网的电视机、保密机柜、机房和10台终端机等设备的安全有效运行以及文件的安全传输。</t>
  </si>
  <si>
    <t>2022年</t>
  </si>
  <si>
    <t>电脑维修和运维保障费用</t>
  </si>
  <si>
    <t>20000</t>
  </si>
  <si>
    <t>保障县委组织部10台内网终端机的正常运行，确保文件、数据的传输的安全，开展工作可持续性。</t>
  </si>
  <si>
    <t xml:space="preserve">  老干部特困补助资金</t>
  </si>
  <si>
    <t>按照《关于进一步加强和改进离退休干部工作实施方案》的通知（沧办发【2018】112号）和《沧源自治县离退休干部服务管理“六必访”工作制度》的通知、文件精神。在生活上照顾、精神上关心老干部，体现党和政府对老干部的人文关怀。对病弱、因各种原因导致家庭生活困难的老干部和无工作、无其他经济来源的离休干部遗孀生活困难补助等。</t>
  </si>
  <si>
    <t>离休干部7人、处级退休干部59人、离休干部遗属33人</t>
  </si>
  <si>
    <t>99</t>
  </si>
  <si>
    <t>对老干部长期身患重病生活不能自理、真系亲属身患重病、家
庭受严重自然灾害及其他原因造成生活困难的进行帮扶救助。</t>
  </si>
  <si>
    <t>慰问帮扶离退休干部、离休干部遗属99人</t>
  </si>
  <si>
    <t>落实老干部的政治、生活待遇，在生活上照顾、精神上关心老干部，体现党和政府对老干部的人文关怀。</t>
  </si>
  <si>
    <t>切实关心有特殊困难的离退休干部，完善特困老干部帮扶机制。</t>
  </si>
  <si>
    <t xml:space="preserve">  人才工作示范点创建工作经费</t>
  </si>
  <si>
    <t>1.农企技能人才培养示范基地。实施农企人才培养计划，培养一批农业生产、农业技术推广、农业经营管理现代化人才，通过科技培训和企业示范带动作用，培养一批有文化、懂技术、会经营、善管理的专业茶农，使农民转化为茶叶生产工人。
2.农村实用人才培训基地。以县职业技术学校建设为契机，切实解决企业用工需求与职业技术学校人才培养脱节的问题。围绕产业改造升级，对接新兴企业的人才需求，培养更多、更好技能型农村实用人才。
3.医疗卫生柔性引进人才工作示范点。借助专家工作站在省内外的影响力、知名度和业务技术经验，帮助各科室完成各项医疗工作任务，不断提升各科室专业技术整体水平，搭建人才培养的平台，加快各科室人才培养，促进县人民医院建设和发展，力争每年引进或开展一项临床新技术，指导科研课题的申报及项目结题的高质量科研论文发表，共预算100000元。</t>
  </si>
  <si>
    <t>农企技能人才培养示范基地；农村实用人才培训基地；医疗卫生柔性引进人才工作示范点共100000元。</t>
  </si>
  <si>
    <t>3个</t>
  </si>
  <si>
    <t>人才工作示范点坚持创有条件、建有标准，把示范点建设成为“看有特色、查有要素、说有经验、做有榜样”的示范样板和先进典型</t>
  </si>
  <si>
    <t>2022.01.31—2022.12.31</t>
  </si>
  <si>
    <t>打造农企技能人才培养示范基地</t>
  </si>
  <si>
    <t>100000元</t>
  </si>
  <si>
    <t>通过科技培训和企业示范带动作用，培养一批有文化、懂技术、会经营、善管理的专业茶农，使农民转化为茶叶生产工人</t>
  </si>
  <si>
    <t>1500人</t>
  </si>
  <si>
    <t>围绕产业改造升级，对接新兴企业的人才需求，培养更多、更好技能型农村实用人才。</t>
  </si>
  <si>
    <t>5000人</t>
  </si>
  <si>
    <t>搭建人才培养的平台，加快各科室人才培养，促进县人民医院建设和发展，力争每年引进或开展一项临床新技术，指导科研课题的申报及项目结题的高质量科研论文发表。</t>
  </si>
  <si>
    <t>1400人</t>
  </si>
  <si>
    <t>聚焦沧源支柱产业、优势领域和经济社会发展重点项目，精心选点，优化布局，创建一批服务发展、创新有力、特色鲜明、成效突出，示范带动效应强的人才工作示范点。</t>
  </si>
  <si>
    <t>全县人才工作示范点创建工作满意度</t>
  </si>
  <si>
    <t xml:space="preserve">  沧源佤族自治县非公有制经济和社会组织党组织党建基本工作经费</t>
  </si>
  <si>
    <t>按照“1533211”党建基本工作经费保障标准，不断改善党组织的工作和活动条件。即：基层党委每年给予补助10000元，直属党总支每年给予补助5000元，直属党支部每年给予补助3000元，作为基本党建工作经费；所属基层党委书记每月每人给予补助300元，所属党总支书记每人每月给予补助200元，所属党支部书记每月每人给予补助100元的专项工作津贴；每名党员每年给予补助100元的教育培训经费。（“两新”组织共有3个党（工）委，1个党总支，110个党支部，330名党员。每年开展一期万名党员进党校、一期党务工作者培训）</t>
  </si>
  <si>
    <t>3个党委、1个党总支和有110个党支部，330名党员</t>
  </si>
  <si>
    <t>330人</t>
  </si>
  <si>
    <t>按照“1533211”党建基本工作经费保障标准，不断改善党组织的工作和活动条件。即：基层党委每年给予补助10000元，直属党总支每年给予补助5000元，直属党支部每年给予补助3000元，作为基本党建工作经费；所属基层党委书记每月每人给予补助300元，所属党总支书记每人每月给予补助200元，所属党支部书记每月每人给予补助100元的专项工作津贴；每名党员每年给予补助100元的教育培训经费</t>
  </si>
  <si>
    <t>2022年所属党组织党建工作经费</t>
  </si>
  <si>
    <t>基层党委每年党建工作经费</t>
  </si>
  <si>
    <t>10000元/党委</t>
  </si>
  <si>
    <t>直属党总支每年党建工作经费</t>
  </si>
  <si>
    <t>5000元/党总支</t>
  </si>
  <si>
    <t>直属党支部每年党建工作经费</t>
  </si>
  <si>
    <t>3000元/党支部</t>
  </si>
  <si>
    <t>基层党委书记每月每人工作补助</t>
  </si>
  <si>
    <t>党总支书记每人每月工作补助</t>
  </si>
  <si>
    <t>200元/人</t>
  </si>
  <si>
    <t>所属党支部书记每月每人专项工作津贴</t>
  </si>
  <si>
    <t>100元/人</t>
  </si>
  <si>
    <t>每名党员每年给予教育培训经费补助</t>
  </si>
  <si>
    <t>全面推进党建工作，保障党组织建设持续有效开展，着力建立和完善党建工作经费保障机制。</t>
  </si>
  <si>
    <t>为党建工作提供强有力的保障,不断改善党组织的工作和活动条件。</t>
  </si>
  <si>
    <t>“两新”工委所有党员满意度。</t>
  </si>
  <si>
    <t xml:space="preserve">  七一活动经费</t>
  </si>
  <si>
    <t>指导全县各级党委在“七一”期间开展好系列活动。引导党组织不断解放思想、勇于创新，积极探索党建工作新思路、新方法、新举措，进一步增强领导班子抓党建的"主业"意识，激励党员进一步发挥先锋模范作用，提高服务群众水平，密切党群干群关系，实现党组织坚强有力、党员模范作用突出、服务群众成效显著、人民群众满意度提升。</t>
  </si>
  <si>
    <t>指导全县各级党委“七一”期间开展好系列活动。</t>
  </si>
  <si>
    <t>引导党组织不断解放思想、勇于创新，积极探索党建工作新思路、新方法、新举措；激励党员进一步发挥先锋模范作用。</t>
  </si>
  <si>
    <t>指导全县各级党委“七一”期间开展系列活动经费5万元。</t>
  </si>
  <si>
    <t>5万元</t>
  </si>
  <si>
    <t>提高服务群众水平，密切党群干群关系</t>
  </si>
  <si>
    <t>实现党组织坚强有力、党员模范作用突出</t>
  </si>
  <si>
    <t>全县党员空</t>
  </si>
  <si>
    <t xml:space="preserve">  离退休老干部参观考察经费</t>
  </si>
  <si>
    <t>组织老干部参观考察租车、食宿等费用</t>
  </si>
  <si>
    <t>是否纳入年度计划</t>
  </si>
  <si>
    <t>每年组织老干部参观考察租车、食宿等费用</t>
  </si>
  <si>
    <t>是/否</t>
  </si>
  <si>
    <t>反映会议是否纳入部门的年度计划。</t>
  </si>
  <si>
    <t>工作人员占比</t>
  </si>
  <si>
    <t>实际情况而定</t>
  </si>
  <si>
    <t>反映预算部门（单位）组织开展各类会议的工作人员占会议代表人数的比率。</t>
  </si>
  <si>
    <t>人均会议标准</t>
  </si>
  <si>
    <t>元/人·天</t>
  </si>
  <si>
    <t>反映预算部门（单位）组织开展各类会议的人均会议费标准控制情况，会议费包括住宿费、伙食费、会议室租金、交通费、文件印刷费、医药费等。</t>
  </si>
  <si>
    <t>经济效益指标</t>
  </si>
  <si>
    <t>视频、电话会议占比</t>
  </si>
  <si>
    <t>反映通过视频、电话等现代信息技术手段，组织开展会议的次数。预算年度计划采用视频、电话方式召开会议的次数。</t>
  </si>
  <si>
    <t>参会人员满意度</t>
  </si>
  <si>
    <t>反映参会人员对会议开展的满意度。参会人员满意度=（参会满意人数/问卷调查人数）*100%</t>
  </si>
  <si>
    <t xml:space="preserve">  边境村10名老支书关心关爱经费</t>
  </si>
  <si>
    <t>注重在重大节日对“老支书”的看望慰问，传递党和政府的关心关怀。鼓励和引导“老支书”继续发挥先锋模范作用，进一步增强听党话、感党恩、跟党走的思想自觉和行动自觉。</t>
  </si>
  <si>
    <t>注重在重大节日对边境村10名“老支书”的看望慰问，传递党和政府的关心关怀。</t>
  </si>
  <si>
    <t>切实把党的关怀和温暖送到，传递党和政府的关心关怀。</t>
  </si>
  <si>
    <t>每年春节和建党节由县委组织部将“老支书”统筹纳入慰问对象，每人每次慰问2000元，“老支书”生病住院时，乡党委应及时探视看望，表达组织的关心和问候，帮助他们解决实际困难，每次探视看望给予慰问金1000元，一年内原则上不超过2次。共计4万元。</t>
  </si>
  <si>
    <t>40000</t>
  </si>
  <si>
    <t>加强对习近平总书记回信精神的宣传学习，确保回信精神在沧源落地落实。</t>
  </si>
  <si>
    <t>鼓励和引导“老支书”继续发挥先锋模范作用，进一步增强群众听党话、感党恩、跟党走的思想自觉和行动自觉。</t>
  </si>
  <si>
    <t>全县群众满意度</t>
  </si>
  <si>
    <t xml:space="preserve">  2022年易地安置老干部代管经费</t>
  </si>
  <si>
    <t>按照《临沧地区行政公署劳动人事处、财政局、地委老干部局关于易地安置离退休干部代管费收付的通知》（临行劳人字【1994】240号）文件精神。拨付安置在临沧市干休所、玉溪市委老干部局3名离休干部代管费。</t>
  </si>
  <si>
    <t>离休老干部易地安置代管，临沧市干休所2人，玉溪市1人。</t>
  </si>
  <si>
    <t>每年按时拨付代管单位代管费</t>
  </si>
  <si>
    <t>2022年内完成。</t>
  </si>
  <si>
    <t>离休干部易地安置代管费</t>
  </si>
  <si>
    <t>400</t>
  </si>
  <si>
    <t>认真做好离退休干部服务管理工作，在生活上照顾、精神上关心老干部，体现党和政府对老干部的关心关怀，让老干部感受到县委县政府的温暖。</t>
  </si>
  <si>
    <t>体现党和政府对老干部和老年人的关心关怀和服务管理，开展工作可持续性。</t>
  </si>
  <si>
    <t>10.项目支出绩效目标表（另文下达）</t>
  </si>
  <si>
    <t/>
  </si>
  <si>
    <t>本表无数据，公开表为空表</t>
  </si>
  <si>
    <t>11.政府性基金预算支出预算表</t>
  </si>
  <si>
    <t>政府性基金预算支出预算表</t>
  </si>
  <si>
    <t>单位名称</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</si>
  <si>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</si>
  <si>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</si>
  <si>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</si>
  <si>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</si>
  <si>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</si>
  <si>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</si>
  <si>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</si>
  <si>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</si>
  <si>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</si>
  <si>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</si>
  <si>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</si>
  <si>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13.部门政府购买服务预算表</t>
  </si>
  <si>
    <t>政府购买服务项目</t>
  </si>
  <si>
    <t>政府购买服务指导性目录代码</t>
  </si>
  <si>
    <t>基本支出/项目支出</t>
  </si>
  <si>
    <t>所属服务类别</t>
  </si>
  <si>
    <t>所属服务领域</t>
  </si>
  <si>
    <t>购买内容简述</t>
  </si>
  <si>
    <t>单位自筹</t>
  </si>
  <si>
    <t>14.县对下转移支付预算表</t>
  </si>
  <si>
    <t>单位名称（项目）</t>
  </si>
  <si>
    <t>地区</t>
  </si>
  <si>
    <t>政府性基金</t>
  </si>
  <si>
    <t>--</t>
  </si>
  <si>
    <t>15.县对下转移支付绩效目标表</t>
  </si>
  <si>
    <t>16.新增资产配置表</t>
  </si>
  <si>
    <t>资产类别</t>
  </si>
  <si>
    <t>资产分类代码.名称</t>
  </si>
  <si>
    <t>资产名称</t>
  </si>
  <si>
    <t>计量单位</t>
  </si>
  <si>
    <t>财政部门批复数（元）</t>
  </si>
  <si>
    <t>单价</t>
  </si>
  <si>
    <t>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</si>
</sst>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2"/>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1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7" fillId="0" borderId="0" xfId="49" applyFont="1" applyFill="1" applyBorder="1" applyAlignment="1" applyProtection="1">
      <alignment vertical="center"/>
    </xf>
    <xf numFmtId="0" fontId="7" fillId="0" borderId="0" xfId="49" applyFont="1" applyFill="1" applyAlignment="1" applyProtection="1">
      <alignment horizontal="center" vertical="center"/>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8" fillId="0" borderId="0" xfId="49" applyFont="1" applyFill="1" applyBorder="1" applyAlignment="1" applyProtection="1"/>
    <xf numFmtId="0" fontId="8"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8"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7" fillId="0" borderId="0" xfId="49" applyFont="1" applyFill="1" applyAlignment="1" applyProtection="1">
      <alignment horizontal="center"/>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0" fontId="8" fillId="0" borderId="0" xfId="49" applyFont="1" applyFill="1" applyBorder="1" applyAlignment="1" applyProtection="1">
      <alignment wrapText="1"/>
    </xf>
    <xf numFmtId="0" fontId="8"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0" fontId="3" fillId="0" borderId="11"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7" fillId="0" borderId="0" xfId="49" applyFont="1" applyFill="1" applyAlignment="1" applyProtection="1">
      <alignment horizontal="center" vertical="top"/>
      <protection locked="0"/>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8" fillId="0" borderId="0" xfId="49" applyFont="1" applyFill="1" applyBorder="1" applyAlignment="1" applyProtection="1">
      <alignment horizontal="right"/>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1" fillId="0" borderId="7" xfId="49" applyFont="1" applyFill="1" applyBorder="1" applyAlignment="1" applyProtection="1">
      <alignment vertical="center"/>
    </xf>
    <xf numFmtId="0" fontId="2" fillId="0" borderId="7"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1" fillId="0" borderId="0" xfId="49" applyFont="1" applyFill="1" applyBorder="1" applyAlignment="1" applyProtection="1">
      <alignment vertical="top"/>
    </xf>
    <xf numFmtId="49" fontId="8"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8"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center"/>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8"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3" fontId="8" fillId="0" borderId="2" xfId="49" applyNumberFormat="1"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protection locked="0"/>
    </xf>
    <xf numFmtId="3" fontId="8" fillId="0" borderId="5" xfId="49" applyNumberFormat="1" applyFont="1" applyFill="1" applyBorder="1" applyAlignment="1" applyProtection="1">
      <alignment horizontal="center" vertical="center"/>
    </xf>
    <xf numFmtId="3" fontId="8" fillId="0" borderId="11"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 sqref="D1"/>
    </sheetView>
  </sheetViews>
  <sheetFormatPr defaultColWidth="9.33333333333333" defaultRowHeight="14.25" customHeight="1" outlineLevelCol="3"/>
  <cols>
    <col min="1" max="1" width="46.1666666666667" style="34" customWidth="1"/>
    <col min="2" max="2" width="50.3333333333333" style="34" customWidth="1"/>
    <col min="3" max="3" width="47.1666666666667" style="34" customWidth="1"/>
    <col min="4" max="4" width="53.8333333333333" style="34" customWidth="1"/>
    <col min="5" max="16384" width="9.33333333333333" style="2" customWidth="1"/>
  </cols>
  <sheetData>
    <row r="1" ht="13.5" customHeight="1" spans="1:4">
      <c r="A1" s="35"/>
      <c r="B1" s="35"/>
      <c r="C1" s="35"/>
      <c r="D1" s="89"/>
    </row>
    <row r="2" ht="36" customHeight="1" spans="1:4">
      <c r="A2" s="21" t="s">
        <v>0</v>
      </c>
      <c r="B2" s="205"/>
      <c r="C2" s="205"/>
      <c r="D2" s="205"/>
    </row>
    <row r="3" ht="21" customHeight="1" spans="1:4">
      <c r="A3" s="6" t="s">
        <v>1</v>
      </c>
      <c r="B3" s="163"/>
      <c r="C3" s="163"/>
      <c r="D3" s="89" t="s">
        <v>2</v>
      </c>
    </row>
    <row r="4" ht="19.5" customHeight="1" spans="1:4">
      <c r="A4" s="42" t="s">
        <v>3</v>
      </c>
      <c r="B4" s="52"/>
      <c r="C4" s="42" t="s">
        <v>4</v>
      </c>
      <c r="D4" s="52"/>
    </row>
    <row r="5" ht="19.5" customHeight="1" spans="1:4">
      <c r="A5" s="41" t="s">
        <v>5</v>
      </c>
      <c r="B5" s="41" t="s">
        <v>6</v>
      </c>
      <c r="C5" s="41" t="s">
        <v>7</v>
      </c>
      <c r="D5" s="41" t="s">
        <v>6</v>
      </c>
    </row>
    <row r="6" ht="19.5" customHeight="1" spans="1:4">
      <c r="A6" s="44"/>
      <c r="B6" s="44"/>
      <c r="C6" s="44"/>
      <c r="D6" s="44"/>
    </row>
    <row r="7" ht="20.25" customHeight="1" spans="1:4">
      <c r="A7" s="139" t="s">
        <v>8</v>
      </c>
      <c r="B7" s="133">
        <v>6388471.84</v>
      </c>
      <c r="C7" s="139" t="s">
        <v>9</v>
      </c>
      <c r="D7" s="133">
        <v>5164849.04</v>
      </c>
    </row>
    <row r="8" ht="20.25" customHeight="1" spans="1:4">
      <c r="A8" s="139" t="s">
        <v>10</v>
      </c>
      <c r="B8" s="133"/>
      <c r="C8" s="139" t="s">
        <v>11</v>
      </c>
      <c r="D8" s="133">
        <v>913686.08</v>
      </c>
    </row>
    <row r="9" ht="20.25" customHeight="1" spans="1:4">
      <c r="A9" s="139" t="s">
        <v>12</v>
      </c>
      <c r="B9" s="133"/>
      <c r="C9" s="139" t="s">
        <v>13</v>
      </c>
      <c r="D9" s="133">
        <v>145107.6</v>
      </c>
    </row>
    <row r="10" ht="20.25" customHeight="1" spans="1:4">
      <c r="A10" s="139" t="s">
        <v>14</v>
      </c>
      <c r="B10" s="131"/>
      <c r="C10" s="139" t="s">
        <v>15</v>
      </c>
      <c r="D10" s="133">
        <v>164829.12</v>
      </c>
    </row>
    <row r="11" ht="21.75" customHeight="1" spans="1:4">
      <c r="A11" s="139" t="s">
        <v>16</v>
      </c>
      <c r="B11" s="133"/>
      <c r="C11" s="139"/>
      <c r="D11" s="16"/>
    </row>
    <row r="12" ht="20.25" customHeight="1" spans="1:4">
      <c r="A12" s="139" t="s">
        <v>17</v>
      </c>
      <c r="B12" s="131"/>
      <c r="C12" s="139"/>
      <c r="D12" s="16"/>
    </row>
    <row r="13" ht="20.25" customHeight="1" spans="1:4">
      <c r="A13" s="139" t="s">
        <v>18</v>
      </c>
      <c r="B13" s="131"/>
      <c r="C13" s="139"/>
      <c r="D13" s="16"/>
    </row>
    <row r="14" ht="20.25" customHeight="1" spans="1:4">
      <c r="A14" s="139" t="s">
        <v>19</v>
      </c>
      <c r="B14" s="131"/>
      <c r="C14" s="139"/>
      <c r="D14" s="16"/>
    </row>
    <row r="15" ht="20.25" customHeight="1" spans="1:4">
      <c r="A15" s="206" t="s">
        <v>20</v>
      </c>
      <c r="B15" s="131"/>
      <c r="C15" s="166"/>
      <c r="D15" s="167"/>
    </row>
    <row r="16" ht="20.25" customHeight="1" spans="1:4">
      <c r="A16" s="206" t="s">
        <v>21</v>
      </c>
      <c r="B16" s="207"/>
      <c r="C16" s="166"/>
      <c r="D16" s="167"/>
    </row>
    <row r="17" ht="20.25" customHeight="1" spans="1:4">
      <c r="A17" s="208" t="s">
        <v>22</v>
      </c>
      <c r="B17" s="209">
        <v>6388471.84</v>
      </c>
      <c r="C17" s="166" t="s">
        <v>23</v>
      </c>
      <c r="D17" s="169">
        <v>6388471.84</v>
      </c>
    </row>
    <row r="18" ht="20.25" customHeight="1" spans="1:4">
      <c r="A18" s="206" t="s">
        <v>24</v>
      </c>
      <c r="B18" s="210"/>
      <c r="C18" s="139" t="s">
        <v>25</v>
      </c>
      <c r="D18" s="16" t="s">
        <v>26</v>
      </c>
    </row>
    <row r="19" ht="20.25" customHeight="1" spans="1:4">
      <c r="A19" s="211" t="s">
        <v>27</v>
      </c>
      <c r="B19" s="209">
        <v>6388471.84</v>
      </c>
      <c r="C19" s="166" t="s">
        <v>28</v>
      </c>
      <c r="D19" s="212">
        <v>6388471.84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topLeftCell="B1" workbookViewId="0">
      <selection activeCell="E14" sqref="E14"/>
    </sheetView>
  </sheetViews>
  <sheetFormatPr defaultColWidth="10.6666666666667" defaultRowHeight="12" customHeight="1" outlineLevelRow="7"/>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3"/>
    </row>
    <row r="2" ht="28.5" customHeight="1" spans="1:11">
      <c r="A2" s="21" t="s">
        <v>490</v>
      </c>
      <c r="B2" s="22"/>
      <c r="C2" s="5"/>
      <c r="D2" s="5"/>
      <c r="E2" s="5"/>
      <c r="F2" s="5"/>
      <c r="G2" s="22"/>
      <c r="H2" s="5"/>
      <c r="I2" s="22"/>
      <c r="J2" s="22"/>
      <c r="K2" s="5"/>
    </row>
    <row r="3" ht="17.25" customHeight="1" spans="1:2">
      <c r="A3" s="23" t="s">
        <v>1</v>
      </c>
      <c r="B3" s="24"/>
    </row>
    <row r="4" ht="44.25" customHeight="1" spans="1:11">
      <c r="A4" s="13" t="s">
        <v>252</v>
      </c>
      <c r="B4" s="25" t="s">
        <v>135</v>
      </c>
      <c r="C4" s="13" t="s">
        <v>253</v>
      </c>
      <c r="D4" s="13" t="s">
        <v>254</v>
      </c>
      <c r="E4" s="13" t="s">
        <v>255</v>
      </c>
      <c r="F4" s="13" t="s">
        <v>256</v>
      </c>
      <c r="G4" s="25" t="s">
        <v>257</v>
      </c>
      <c r="H4" s="13" t="s">
        <v>258</v>
      </c>
      <c r="I4" s="25" t="s">
        <v>259</v>
      </c>
      <c r="J4" s="25" t="s">
        <v>260</v>
      </c>
      <c r="K4" s="13" t="s">
        <v>261</v>
      </c>
    </row>
    <row r="5" ht="14.25" customHeight="1" spans="1:11">
      <c r="A5" s="13">
        <v>1</v>
      </c>
      <c r="B5" s="25">
        <v>2</v>
      </c>
      <c r="C5" s="13">
        <v>3</v>
      </c>
      <c r="D5" s="13">
        <v>4</v>
      </c>
      <c r="E5" s="13">
        <v>5</v>
      </c>
      <c r="F5" s="13">
        <v>6</v>
      </c>
      <c r="G5" s="25">
        <v>7</v>
      </c>
      <c r="H5" s="13">
        <v>8</v>
      </c>
      <c r="I5" s="25">
        <v>9</v>
      </c>
      <c r="J5" s="25">
        <v>10</v>
      </c>
      <c r="K5" s="13">
        <v>11</v>
      </c>
    </row>
    <row r="6" ht="42" customHeight="1" spans="1:11">
      <c r="A6" s="26" t="s">
        <v>491</v>
      </c>
      <c r="B6" s="27"/>
      <c r="C6" s="14"/>
      <c r="D6" s="14"/>
      <c r="E6" s="14"/>
      <c r="F6" s="28"/>
      <c r="G6" s="29"/>
      <c r="H6" s="28"/>
      <c r="I6" s="29"/>
      <c r="J6" s="29"/>
      <c r="K6" s="28"/>
    </row>
    <row r="7" ht="51.75" customHeight="1" spans="1:11">
      <c r="A7" s="30" t="s">
        <v>491</v>
      </c>
      <c r="B7" s="30" t="s">
        <v>491</v>
      </c>
      <c r="C7" s="30" t="s">
        <v>491</v>
      </c>
      <c r="D7" s="30" t="s">
        <v>491</v>
      </c>
      <c r="E7" s="30" t="s">
        <v>491</v>
      </c>
      <c r="F7" s="26" t="s">
        <v>491</v>
      </c>
      <c r="G7" s="30" t="s">
        <v>491</v>
      </c>
      <c r="H7" s="26" t="s">
        <v>491</v>
      </c>
      <c r="I7" s="30" t="s">
        <v>491</v>
      </c>
      <c r="J7" s="30" t="s">
        <v>491</v>
      </c>
      <c r="K7" s="26" t="s">
        <v>491</v>
      </c>
    </row>
    <row r="8" ht="27" customHeight="1" spans="1:11">
      <c r="A8" s="32" t="s">
        <v>492</v>
      </c>
      <c r="B8" s="32"/>
      <c r="C8" s="32"/>
      <c r="D8" s="32"/>
      <c r="E8" s="32"/>
      <c r="F8" s="32"/>
      <c r="G8" s="32"/>
      <c r="H8" s="32"/>
      <c r="I8" s="32"/>
      <c r="J8" s="32"/>
      <c r="K8" s="32"/>
    </row>
  </sheetData>
  <mergeCells count="3">
    <mergeCell ref="A2:K2"/>
    <mergeCell ref="A3:I3"/>
    <mergeCell ref="A8:K8"/>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16" sqref="B16"/>
    </sheetView>
  </sheetViews>
  <sheetFormatPr defaultColWidth="10.6666666666667" defaultRowHeight="14.25" customHeight="1" outlineLevelCol="5"/>
  <cols>
    <col min="1" max="1" width="37.5" style="34" customWidth="1"/>
    <col min="2" max="2" width="24.1666666666667" style="90" customWidth="1"/>
    <col min="3" max="3" width="37.5" style="34" customWidth="1"/>
    <col min="4" max="4" width="32.3333333333333" style="34" customWidth="1"/>
    <col min="5" max="6" width="42.8333333333333" style="34" customWidth="1"/>
    <col min="7" max="16384" width="10.6666666666667" style="34" customWidth="1"/>
  </cols>
  <sheetData>
    <row r="1" ht="12" customHeight="1" spans="1:6">
      <c r="A1" s="91">
        <v>1</v>
      </c>
      <c r="B1" s="92">
        <v>0</v>
      </c>
      <c r="C1" s="91">
        <v>1</v>
      </c>
      <c r="D1" s="93"/>
      <c r="E1" s="93"/>
      <c r="F1" s="89"/>
    </row>
    <row r="2" ht="26.25" customHeight="1" spans="1:6">
      <c r="A2" s="94" t="s">
        <v>493</v>
      </c>
      <c r="B2" s="94" t="s">
        <v>494</v>
      </c>
      <c r="C2" s="95"/>
      <c r="D2" s="96"/>
      <c r="E2" s="96"/>
      <c r="F2" s="96"/>
    </row>
    <row r="3" ht="13.5" customHeight="1" spans="1:6">
      <c r="A3" s="97" t="s">
        <v>1</v>
      </c>
      <c r="B3" s="97" t="s">
        <v>1</v>
      </c>
      <c r="C3" s="91"/>
      <c r="D3" s="93"/>
      <c r="E3" s="93"/>
      <c r="F3" s="89" t="s">
        <v>2</v>
      </c>
    </row>
    <row r="4" ht="19.5" customHeight="1" spans="1:6">
      <c r="A4" s="98" t="s">
        <v>495</v>
      </c>
      <c r="B4" s="99" t="s">
        <v>50</v>
      </c>
      <c r="C4" s="98" t="s">
        <v>51</v>
      </c>
      <c r="D4" s="42" t="s">
        <v>496</v>
      </c>
      <c r="E4" s="43"/>
      <c r="F4" s="52"/>
    </row>
    <row r="5" ht="18.75" customHeight="1" spans="1:6">
      <c r="A5" s="100"/>
      <c r="B5" s="101"/>
      <c r="C5" s="100"/>
      <c r="D5" s="41" t="s">
        <v>34</v>
      </c>
      <c r="E5" s="42" t="s">
        <v>52</v>
      </c>
      <c r="F5" s="41" t="s">
        <v>53</v>
      </c>
    </row>
    <row r="6" ht="18.75" customHeight="1" spans="1:6">
      <c r="A6" s="25">
        <v>1</v>
      </c>
      <c r="B6" s="102" t="s">
        <v>120</v>
      </c>
      <c r="C6" s="25">
        <v>3</v>
      </c>
      <c r="D6" s="47">
        <v>4</v>
      </c>
      <c r="E6" s="47">
        <v>5</v>
      </c>
      <c r="F6" s="47">
        <v>6</v>
      </c>
    </row>
    <row r="7" ht="21" customHeight="1" spans="1:6">
      <c r="A7" s="30" t="s">
        <v>491</v>
      </c>
      <c r="B7" s="30"/>
      <c r="C7" s="30"/>
      <c r="D7" s="103" t="s">
        <v>491</v>
      </c>
      <c r="E7" s="104" t="s">
        <v>491</v>
      </c>
      <c r="F7" s="104" t="s">
        <v>491</v>
      </c>
    </row>
    <row r="8" ht="21" customHeight="1" spans="1:6">
      <c r="A8" s="30"/>
      <c r="B8" s="30" t="s">
        <v>491</v>
      </c>
      <c r="C8" s="30" t="s">
        <v>491</v>
      </c>
      <c r="D8" s="105" t="s">
        <v>491</v>
      </c>
      <c r="E8" s="106" t="s">
        <v>491</v>
      </c>
      <c r="F8" s="106" t="s">
        <v>491</v>
      </c>
    </row>
    <row r="9" ht="18.75" customHeight="1" spans="1:6">
      <c r="A9" s="107" t="s">
        <v>100</v>
      </c>
      <c r="B9" s="107" t="s">
        <v>100</v>
      </c>
      <c r="C9" s="108" t="s">
        <v>100</v>
      </c>
      <c r="D9" s="105" t="s">
        <v>491</v>
      </c>
      <c r="E9" s="106" t="s">
        <v>491</v>
      </c>
      <c r="F9" s="106" t="s">
        <v>491</v>
      </c>
    </row>
    <row r="10" ht="26" customHeight="1" spans="1:6">
      <c r="A10" s="50" t="s">
        <v>492</v>
      </c>
      <c r="B10" s="50"/>
      <c r="C10" s="50"/>
      <c r="D10" s="50"/>
      <c r="E10" s="50"/>
      <c r="F10" s="50"/>
    </row>
  </sheetData>
  <mergeCells count="8">
    <mergeCell ref="A2:F2"/>
    <mergeCell ref="A3:C3"/>
    <mergeCell ref="D4:F4"/>
    <mergeCell ref="A9:C9"/>
    <mergeCell ref="A10:F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topLeftCell="B1" workbookViewId="0">
      <selection activeCell="C16" sqref="C16"/>
    </sheetView>
  </sheetViews>
  <sheetFormatPr defaultColWidth="10.6666666666667" defaultRowHeight="14.25" customHeight="1"/>
  <cols>
    <col min="1" max="1" width="45.6666666666667" style="34" customWidth="1"/>
    <col min="2" max="2" width="40.6666666666667" style="34" customWidth="1"/>
    <col min="3" max="3" width="41.1666666666667" style="34" customWidth="1"/>
    <col min="4" max="4" width="9" style="34" customWidth="1"/>
    <col min="5" max="5" width="12" style="34" customWidth="1"/>
    <col min="6" max="6" width="16.3333333333333" style="34" customWidth="1"/>
    <col min="7" max="7" width="14" style="34" customWidth="1"/>
    <col min="8" max="10" width="14.6666666666667" style="34" customWidth="1"/>
    <col min="11" max="11" width="14.6666666666667" style="2" customWidth="1"/>
    <col min="12" max="14" width="14.6666666666667" style="34" customWidth="1"/>
    <col min="15" max="16" width="14.6666666666667" style="2" customWidth="1"/>
    <col min="17" max="17" width="12.1666666666667" style="34" customWidth="1"/>
    <col min="18" max="16384" width="10.6666666666667" style="2" customWidth="1"/>
  </cols>
  <sheetData>
    <row r="1" ht="13.5" customHeight="1" spans="1:17">
      <c r="A1" s="35"/>
      <c r="B1" s="35"/>
      <c r="C1" s="35"/>
      <c r="D1" s="35"/>
      <c r="E1" s="35"/>
      <c r="F1" s="35"/>
      <c r="G1" s="35"/>
      <c r="H1" s="35"/>
      <c r="I1" s="35"/>
      <c r="J1" s="35"/>
      <c r="O1" s="33"/>
      <c r="P1" s="33"/>
      <c r="Q1" s="3"/>
    </row>
    <row r="2" ht="27.75" customHeight="1" spans="1:17">
      <c r="A2" s="4" t="s">
        <v>497</v>
      </c>
      <c r="B2" s="5"/>
      <c r="C2" s="5"/>
      <c r="D2" s="5"/>
      <c r="E2" s="5"/>
      <c r="F2" s="5"/>
      <c r="G2" s="5"/>
      <c r="H2" s="5"/>
      <c r="I2" s="5"/>
      <c r="J2" s="5"/>
      <c r="K2" s="22"/>
      <c r="L2" s="5"/>
      <c r="M2" s="5"/>
      <c r="N2" s="5"/>
      <c r="O2" s="22"/>
      <c r="P2" s="22"/>
      <c r="Q2" s="5"/>
    </row>
    <row r="3" ht="18.75" customHeight="1" spans="1:17">
      <c r="A3" s="6" t="s">
        <v>1</v>
      </c>
      <c r="B3" s="87"/>
      <c r="C3" s="87"/>
      <c r="D3" s="87"/>
      <c r="E3" s="87"/>
      <c r="F3" s="87"/>
      <c r="G3" s="87"/>
      <c r="H3" s="87"/>
      <c r="I3" s="87"/>
      <c r="J3" s="87"/>
      <c r="O3" s="51"/>
      <c r="P3" s="51"/>
      <c r="Q3" s="89" t="s">
        <v>126</v>
      </c>
    </row>
    <row r="4" ht="15.75" customHeight="1" spans="1:17">
      <c r="A4" s="8" t="s">
        <v>498</v>
      </c>
      <c r="B4" s="58" t="s">
        <v>499</v>
      </c>
      <c r="C4" s="58" t="s">
        <v>500</v>
      </c>
      <c r="D4" s="58" t="s">
        <v>501</v>
      </c>
      <c r="E4" s="58" t="s">
        <v>502</v>
      </c>
      <c r="F4" s="58" t="s">
        <v>503</v>
      </c>
      <c r="G4" s="10" t="s">
        <v>141</v>
      </c>
      <c r="H4" s="10"/>
      <c r="I4" s="10"/>
      <c r="J4" s="10"/>
      <c r="K4" s="77"/>
      <c r="L4" s="10"/>
      <c r="M4" s="10"/>
      <c r="N4" s="10"/>
      <c r="O4" s="78"/>
      <c r="P4" s="77"/>
      <c r="Q4" s="11"/>
    </row>
    <row r="5" ht="17.25" customHeight="1" spans="1:17">
      <c r="A5" s="60"/>
      <c r="B5" s="61"/>
      <c r="C5" s="61"/>
      <c r="D5" s="61"/>
      <c r="E5" s="61"/>
      <c r="F5" s="61"/>
      <c r="G5" s="61" t="s">
        <v>34</v>
      </c>
      <c r="H5" s="61" t="s">
        <v>37</v>
      </c>
      <c r="I5" s="61" t="s">
        <v>504</v>
      </c>
      <c r="J5" s="61" t="s">
        <v>505</v>
      </c>
      <c r="K5" s="62" t="s">
        <v>506</v>
      </c>
      <c r="L5" s="79" t="s">
        <v>41</v>
      </c>
      <c r="M5" s="79"/>
      <c r="N5" s="79"/>
      <c r="O5" s="80"/>
      <c r="P5" s="86"/>
      <c r="Q5" s="63"/>
    </row>
    <row r="6" ht="54" customHeight="1" spans="1:17">
      <c r="A6" s="12"/>
      <c r="B6" s="63"/>
      <c r="C6" s="63"/>
      <c r="D6" s="63"/>
      <c r="E6" s="63"/>
      <c r="F6" s="63"/>
      <c r="G6" s="63"/>
      <c r="H6" s="63" t="s">
        <v>36</v>
      </c>
      <c r="I6" s="63"/>
      <c r="J6" s="63"/>
      <c r="K6" s="64"/>
      <c r="L6" s="63" t="s">
        <v>36</v>
      </c>
      <c r="M6" s="63" t="s">
        <v>42</v>
      </c>
      <c r="N6" s="63" t="s">
        <v>150</v>
      </c>
      <c r="O6" s="81" t="s">
        <v>44</v>
      </c>
      <c r="P6" s="64" t="s">
        <v>45</v>
      </c>
      <c r="Q6" s="63" t="s">
        <v>46</v>
      </c>
    </row>
    <row r="7" ht="15" customHeight="1" spans="1:17">
      <c r="A7" s="44">
        <v>1</v>
      </c>
      <c r="B7" s="88">
        <v>2</v>
      </c>
      <c r="C7" s="88">
        <v>3</v>
      </c>
      <c r="D7" s="88">
        <v>4</v>
      </c>
      <c r="E7" s="88">
        <v>5</v>
      </c>
      <c r="F7" s="88">
        <v>6</v>
      </c>
      <c r="G7" s="65">
        <v>7</v>
      </c>
      <c r="H7" s="65">
        <v>8</v>
      </c>
      <c r="I7" s="65">
        <v>9</v>
      </c>
      <c r="J7" s="65">
        <v>10</v>
      </c>
      <c r="K7" s="65">
        <v>11</v>
      </c>
      <c r="L7" s="65">
        <v>12</v>
      </c>
      <c r="M7" s="65">
        <v>13</v>
      </c>
      <c r="N7" s="65">
        <v>14</v>
      </c>
      <c r="O7" s="65">
        <v>15</v>
      </c>
      <c r="P7" s="65">
        <v>16</v>
      </c>
      <c r="Q7" s="65">
        <v>17</v>
      </c>
    </row>
    <row r="8" ht="21" customHeight="1" spans="1:17">
      <c r="A8" s="66" t="s">
        <v>491</v>
      </c>
      <c r="B8" s="67"/>
      <c r="C8" s="67"/>
      <c r="D8" s="67"/>
      <c r="E8" s="70"/>
      <c r="F8" s="68" t="s">
        <v>491</v>
      </c>
      <c r="G8" s="68" t="s">
        <v>491</v>
      </c>
      <c r="H8" s="68" t="s">
        <v>491</v>
      </c>
      <c r="I8" s="68" t="s">
        <v>491</v>
      </c>
      <c r="J8" s="68" t="s">
        <v>491</v>
      </c>
      <c r="K8" s="68" t="s">
        <v>491</v>
      </c>
      <c r="L8" s="68" t="s">
        <v>491</v>
      </c>
      <c r="M8" s="68" t="s">
        <v>491</v>
      </c>
      <c r="N8" s="68" t="s">
        <v>491</v>
      </c>
      <c r="O8" s="20" t="s">
        <v>491</v>
      </c>
      <c r="P8" s="68" t="s">
        <v>491</v>
      </c>
      <c r="Q8" s="68" t="s">
        <v>491</v>
      </c>
    </row>
    <row r="9" ht="25.5" customHeight="1" spans="1:17">
      <c r="A9" s="66" t="s">
        <v>491</v>
      </c>
      <c r="B9" s="67" t="s">
        <v>491</v>
      </c>
      <c r="C9" s="67" t="s">
        <v>491</v>
      </c>
      <c r="D9" s="67" t="s">
        <v>491</v>
      </c>
      <c r="E9" s="70" t="s">
        <v>491</v>
      </c>
      <c r="F9" s="70" t="s">
        <v>491</v>
      </c>
      <c r="G9" s="70" t="s">
        <v>491</v>
      </c>
      <c r="H9" s="70" t="s">
        <v>491</v>
      </c>
      <c r="I9" s="70" t="s">
        <v>491</v>
      </c>
      <c r="J9" s="70" t="s">
        <v>491</v>
      </c>
      <c r="K9" s="68" t="s">
        <v>491</v>
      </c>
      <c r="L9" s="70" t="s">
        <v>491</v>
      </c>
      <c r="M9" s="70" t="s">
        <v>491</v>
      </c>
      <c r="N9" s="70" t="s">
        <v>491</v>
      </c>
      <c r="O9" s="20" t="s">
        <v>491</v>
      </c>
      <c r="P9" s="68" t="s">
        <v>491</v>
      </c>
      <c r="Q9" s="70" t="s">
        <v>491</v>
      </c>
    </row>
    <row r="10" ht="21" customHeight="1" spans="1:17">
      <c r="A10" s="71" t="s">
        <v>100</v>
      </c>
      <c r="B10" s="72"/>
      <c r="C10" s="72"/>
      <c r="D10" s="72"/>
      <c r="E10" s="70"/>
      <c r="F10" s="68" t="s">
        <v>491</v>
      </c>
      <c r="G10" s="68" t="s">
        <v>491</v>
      </c>
      <c r="H10" s="68" t="s">
        <v>491</v>
      </c>
      <c r="I10" s="68" t="s">
        <v>491</v>
      </c>
      <c r="J10" s="68" t="s">
        <v>491</v>
      </c>
      <c r="K10" s="68" t="s">
        <v>491</v>
      </c>
      <c r="L10" s="68" t="s">
        <v>491</v>
      </c>
      <c r="M10" s="68" t="s">
        <v>491</v>
      </c>
      <c r="N10" s="68" t="s">
        <v>491</v>
      </c>
      <c r="O10" s="20" t="s">
        <v>491</v>
      </c>
      <c r="P10" s="68" t="s">
        <v>491</v>
      </c>
      <c r="Q10" s="68" t="s">
        <v>491</v>
      </c>
    </row>
    <row r="11" ht="25" customHeight="1" spans="1:17">
      <c r="A11" s="50" t="s">
        <v>492</v>
      </c>
      <c r="B11" s="50"/>
      <c r="C11" s="50"/>
      <c r="D11" s="50"/>
      <c r="E11" s="50"/>
      <c r="F11" s="50"/>
      <c r="G11" s="50"/>
      <c r="H11" s="50"/>
      <c r="I11" s="50"/>
      <c r="J11" s="50"/>
      <c r="K11" s="50"/>
      <c r="L11" s="50"/>
      <c r="M11" s="50"/>
      <c r="N11" s="50"/>
      <c r="O11" s="50"/>
      <c r="P11" s="50"/>
      <c r="Q11" s="50"/>
    </row>
  </sheetData>
  <mergeCells count="17">
    <mergeCell ref="A2:Q2"/>
    <mergeCell ref="A3:F3"/>
    <mergeCell ref="G4:Q4"/>
    <mergeCell ref="L5:Q5"/>
    <mergeCell ref="A10:E10"/>
    <mergeCell ref="A11:Q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topLeftCell="B1" workbookViewId="0">
      <selection activeCell="A11" sqref="A11:R11"/>
    </sheetView>
  </sheetViews>
  <sheetFormatPr defaultColWidth="10.6666666666667" defaultRowHeight="14.25" customHeight="1"/>
  <cols>
    <col min="1" max="1" width="39.3333333333333" style="34" customWidth="1"/>
    <col min="2" max="2" width="34.3333333333333" style="34" customWidth="1"/>
    <col min="3" max="3" width="45.6666666666667" style="34" customWidth="1"/>
    <col min="4" max="4" width="14" style="2" customWidth="1"/>
    <col min="5" max="5" width="23.6666666666667" style="2" customWidth="1"/>
    <col min="6" max="6" width="20.1666666666667" style="2" customWidth="1"/>
    <col min="7" max="7" width="34.1666666666667" style="2" customWidth="1"/>
    <col min="8" max="8" width="14" style="34" customWidth="1"/>
    <col min="9" max="11" width="11.6666666666667" style="34" customWidth="1"/>
    <col min="12" max="12" width="10.6666666666667" style="2" customWidth="1"/>
    <col min="13" max="14" width="10.6666666666667" style="34" customWidth="1"/>
    <col min="15" max="15" width="14.8333333333333" style="34" customWidth="1"/>
    <col min="16" max="17" width="10.6666666666667" style="2" customWidth="1"/>
    <col min="18" max="18" width="12.1666666666667" style="34" customWidth="1"/>
    <col min="19" max="16384" width="10.6666666666667" style="2" customWidth="1"/>
  </cols>
  <sheetData>
    <row r="1" ht="13.5" customHeight="1" spans="1:18">
      <c r="A1" s="54"/>
      <c r="B1" s="54"/>
      <c r="C1" s="54"/>
      <c r="D1" s="55"/>
      <c r="E1" s="55"/>
      <c r="F1" s="55"/>
      <c r="G1" s="55"/>
      <c r="H1" s="54"/>
      <c r="I1" s="54"/>
      <c r="J1" s="54"/>
      <c r="K1" s="54"/>
      <c r="L1" s="75"/>
      <c r="M1" s="40"/>
      <c r="N1" s="40"/>
      <c r="O1" s="40"/>
      <c r="P1" s="33"/>
      <c r="Q1" s="82"/>
      <c r="R1" s="83"/>
    </row>
    <row r="2" ht="27.75" customHeight="1" spans="1:18">
      <c r="A2" s="4" t="s">
        <v>507</v>
      </c>
      <c r="B2" s="56"/>
      <c r="C2" s="56"/>
      <c r="D2" s="22"/>
      <c r="E2" s="22"/>
      <c r="F2" s="22"/>
      <c r="G2" s="22"/>
      <c r="H2" s="56"/>
      <c r="I2" s="56"/>
      <c r="J2" s="56"/>
      <c r="K2" s="56"/>
      <c r="L2" s="76"/>
      <c r="M2" s="56"/>
      <c r="N2" s="56"/>
      <c r="O2" s="56"/>
      <c r="P2" s="22"/>
      <c r="Q2" s="76"/>
      <c r="R2" s="56"/>
    </row>
    <row r="3" ht="18.75" customHeight="1" spans="1:18">
      <c r="A3" s="37" t="s">
        <v>1</v>
      </c>
      <c r="B3" s="38"/>
      <c r="C3" s="38"/>
      <c r="D3" s="57"/>
      <c r="E3" s="57"/>
      <c r="F3" s="57"/>
      <c r="G3" s="57"/>
      <c r="H3" s="38"/>
      <c r="I3" s="38"/>
      <c r="J3" s="38"/>
      <c r="K3" s="38"/>
      <c r="L3" s="75"/>
      <c r="M3" s="40"/>
      <c r="N3" s="40"/>
      <c r="O3" s="40"/>
      <c r="P3" s="51"/>
      <c r="Q3" s="84"/>
      <c r="R3" s="85" t="s">
        <v>126</v>
      </c>
    </row>
    <row r="4" ht="15.75" customHeight="1" spans="1:18">
      <c r="A4" s="8" t="s">
        <v>498</v>
      </c>
      <c r="B4" s="58" t="s">
        <v>508</v>
      </c>
      <c r="C4" s="58" t="s">
        <v>509</v>
      </c>
      <c r="D4" s="59" t="s">
        <v>510</v>
      </c>
      <c r="E4" s="59" t="s">
        <v>511</v>
      </c>
      <c r="F4" s="59" t="s">
        <v>512</v>
      </c>
      <c r="G4" s="59" t="s">
        <v>513</v>
      </c>
      <c r="H4" s="10" t="s">
        <v>141</v>
      </c>
      <c r="I4" s="10"/>
      <c r="J4" s="10"/>
      <c r="K4" s="10"/>
      <c r="L4" s="77"/>
      <c r="M4" s="10"/>
      <c r="N4" s="10"/>
      <c r="O4" s="10"/>
      <c r="P4" s="78"/>
      <c r="Q4" s="77"/>
      <c r="R4" s="11"/>
    </row>
    <row r="5" ht="17.25" customHeight="1" spans="1:18">
      <c r="A5" s="60"/>
      <c r="B5" s="61"/>
      <c r="C5" s="61"/>
      <c r="D5" s="62"/>
      <c r="E5" s="62"/>
      <c r="F5" s="62"/>
      <c r="G5" s="62"/>
      <c r="H5" s="61" t="s">
        <v>34</v>
      </c>
      <c r="I5" s="61" t="s">
        <v>37</v>
      </c>
      <c r="J5" s="61" t="s">
        <v>504</v>
      </c>
      <c r="K5" s="61" t="s">
        <v>505</v>
      </c>
      <c r="L5" s="62" t="s">
        <v>506</v>
      </c>
      <c r="M5" s="79" t="s">
        <v>514</v>
      </c>
      <c r="N5" s="79"/>
      <c r="O5" s="79"/>
      <c r="P5" s="80"/>
      <c r="Q5" s="86"/>
      <c r="R5" s="63"/>
    </row>
    <row r="6" ht="54" customHeight="1" spans="1:18">
      <c r="A6" s="12"/>
      <c r="B6" s="63"/>
      <c r="C6" s="63"/>
      <c r="D6" s="64"/>
      <c r="E6" s="64"/>
      <c r="F6" s="64"/>
      <c r="G6" s="64"/>
      <c r="H6" s="63"/>
      <c r="I6" s="63" t="s">
        <v>36</v>
      </c>
      <c r="J6" s="63"/>
      <c r="K6" s="63"/>
      <c r="L6" s="64"/>
      <c r="M6" s="63" t="s">
        <v>36</v>
      </c>
      <c r="N6" s="63" t="s">
        <v>42</v>
      </c>
      <c r="O6" s="63" t="s">
        <v>150</v>
      </c>
      <c r="P6" s="81" t="s">
        <v>44</v>
      </c>
      <c r="Q6" s="64" t="s">
        <v>45</v>
      </c>
      <c r="R6" s="63" t="s">
        <v>46</v>
      </c>
    </row>
    <row r="7" ht="15" customHeight="1" spans="1:18">
      <c r="A7" s="12">
        <v>1</v>
      </c>
      <c r="B7" s="63">
        <v>2</v>
      </c>
      <c r="C7" s="63">
        <v>3</v>
      </c>
      <c r="D7" s="65"/>
      <c r="E7" s="65"/>
      <c r="F7" s="65"/>
      <c r="G7" s="65"/>
      <c r="H7" s="64">
        <v>4</v>
      </c>
      <c r="I7" s="64">
        <v>5</v>
      </c>
      <c r="J7" s="64">
        <v>6</v>
      </c>
      <c r="K7" s="64">
        <v>7</v>
      </c>
      <c r="L7" s="64">
        <v>8</v>
      </c>
      <c r="M7" s="64">
        <v>9</v>
      </c>
      <c r="N7" s="64">
        <v>10</v>
      </c>
      <c r="O7" s="64">
        <v>11</v>
      </c>
      <c r="P7" s="64">
        <v>12</v>
      </c>
      <c r="Q7" s="64">
        <v>13</v>
      </c>
      <c r="R7" s="64">
        <v>14</v>
      </c>
    </row>
    <row r="8" ht="21" customHeight="1" spans="1:18">
      <c r="A8" s="66" t="s">
        <v>491</v>
      </c>
      <c r="B8" s="67"/>
      <c r="C8" s="67"/>
      <c r="D8" s="68"/>
      <c r="E8" s="68"/>
      <c r="F8" s="68"/>
      <c r="G8" s="68"/>
      <c r="H8" s="68" t="s">
        <v>491</v>
      </c>
      <c r="I8" s="68" t="s">
        <v>491</v>
      </c>
      <c r="J8" s="68" t="s">
        <v>491</v>
      </c>
      <c r="K8" s="68" t="s">
        <v>491</v>
      </c>
      <c r="L8" s="68" t="s">
        <v>491</v>
      </c>
      <c r="M8" s="68" t="s">
        <v>491</v>
      </c>
      <c r="N8" s="68" t="s">
        <v>491</v>
      </c>
      <c r="O8" s="68" t="s">
        <v>491</v>
      </c>
      <c r="P8" s="20" t="s">
        <v>491</v>
      </c>
      <c r="Q8" s="68" t="s">
        <v>491</v>
      </c>
      <c r="R8" s="68" t="s">
        <v>491</v>
      </c>
    </row>
    <row r="9" ht="49.5" customHeight="1" spans="1:18">
      <c r="A9" s="66" t="s">
        <v>491</v>
      </c>
      <c r="B9" s="67" t="s">
        <v>491</v>
      </c>
      <c r="C9" s="67" t="s">
        <v>491</v>
      </c>
      <c r="D9" s="69" t="s">
        <v>491</v>
      </c>
      <c r="E9" s="69" t="s">
        <v>491</v>
      </c>
      <c r="F9" s="69" t="s">
        <v>491</v>
      </c>
      <c r="G9" s="69" t="s">
        <v>491</v>
      </c>
      <c r="H9" s="70" t="s">
        <v>491</v>
      </c>
      <c r="I9" s="70" t="s">
        <v>491</v>
      </c>
      <c r="J9" s="70" t="s">
        <v>491</v>
      </c>
      <c r="K9" s="70" t="s">
        <v>491</v>
      </c>
      <c r="L9" s="68" t="s">
        <v>491</v>
      </c>
      <c r="M9" s="70" t="s">
        <v>491</v>
      </c>
      <c r="N9" s="70" t="s">
        <v>491</v>
      </c>
      <c r="O9" s="70" t="s">
        <v>491</v>
      </c>
      <c r="P9" s="20" t="s">
        <v>491</v>
      </c>
      <c r="Q9" s="68" t="s">
        <v>491</v>
      </c>
      <c r="R9" s="70" t="s">
        <v>491</v>
      </c>
    </row>
    <row r="10" ht="21" customHeight="1" spans="1:18">
      <c r="A10" s="71" t="s">
        <v>100</v>
      </c>
      <c r="B10" s="72"/>
      <c r="C10" s="73"/>
      <c r="D10" s="68"/>
      <c r="E10" s="68"/>
      <c r="F10" s="68"/>
      <c r="G10" s="68"/>
      <c r="H10" s="68" t="s">
        <v>491</v>
      </c>
      <c r="I10" s="68" t="s">
        <v>491</v>
      </c>
      <c r="J10" s="68" t="s">
        <v>491</v>
      </c>
      <c r="K10" s="68" t="s">
        <v>491</v>
      </c>
      <c r="L10" s="68" t="s">
        <v>491</v>
      </c>
      <c r="M10" s="68" t="s">
        <v>491</v>
      </c>
      <c r="N10" s="68" t="s">
        <v>491</v>
      </c>
      <c r="O10" s="68" t="s">
        <v>491</v>
      </c>
      <c r="P10" s="20" t="s">
        <v>491</v>
      </c>
      <c r="Q10" s="68" t="s">
        <v>491</v>
      </c>
      <c r="R10" s="68" t="s">
        <v>491</v>
      </c>
    </row>
    <row r="11" ht="24" customHeight="1" spans="1:18">
      <c r="A11" s="74" t="s">
        <v>492</v>
      </c>
      <c r="B11" s="74"/>
      <c r="C11" s="74"/>
      <c r="D11" s="74"/>
      <c r="E11" s="74"/>
      <c r="F11" s="74"/>
      <c r="G11" s="74"/>
      <c r="H11" s="74"/>
      <c r="I11" s="74"/>
      <c r="J11" s="74"/>
      <c r="K11" s="74"/>
      <c r="L11" s="74"/>
      <c r="M11" s="74"/>
      <c r="N11" s="74"/>
      <c r="O11" s="74"/>
      <c r="P11" s="74"/>
      <c r="Q11" s="74"/>
      <c r="R11" s="74"/>
    </row>
  </sheetData>
  <mergeCells count="18">
    <mergeCell ref="A2:R2"/>
    <mergeCell ref="A3:C3"/>
    <mergeCell ref="H4:R4"/>
    <mergeCell ref="M5:R5"/>
    <mergeCell ref="A10:C10"/>
    <mergeCell ref="A11:R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L9"/>
    </sheetView>
  </sheetViews>
  <sheetFormatPr defaultColWidth="10.6666666666667" defaultRowHeight="14.25" customHeight="1"/>
  <cols>
    <col min="1" max="1" width="44" style="34" customWidth="1"/>
    <col min="2" max="4" width="15.6666666666667" style="34" customWidth="1"/>
    <col min="5" max="12" width="12" style="34" customWidth="1"/>
    <col min="13" max="16384" width="10.6666666666667" style="2" customWidth="1"/>
  </cols>
  <sheetData>
    <row r="1" ht="13.5" customHeight="1" spans="1:12">
      <c r="A1" s="35"/>
      <c r="B1" s="35"/>
      <c r="C1" s="35"/>
      <c r="D1" s="36"/>
      <c r="L1" s="33"/>
    </row>
    <row r="2" ht="27.75" customHeight="1" spans="1:12">
      <c r="A2" s="4" t="s">
        <v>515</v>
      </c>
      <c r="B2" s="5"/>
      <c r="C2" s="5"/>
      <c r="D2" s="5"/>
      <c r="E2" s="5"/>
      <c r="F2" s="5"/>
      <c r="G2" s="5"/>
      <c r="H2" s="5"/>
      <c r="I2" s="5"/>
      <c r="J2" s="5"/>
      <c r="K2" s="5"/>
      <c r="L2" s="5"/>
    </row>
    <row r="3" ht="18" customHeight="1" spans="1:12">
      <c r="A3" s="37" t="s">
        <v>1</v>
      </c>
      <c r="B3" s="38"/>
      <c r="C3" s="38"/>
      <c r="D3" s="39"/>
      <c r="E3" s="40"/>
      <c r="F3" s="40"/>
      <c r="G3" s="40"/>
      <c r="H3" s="40"/>
      <c r="I3" s="40"/>
      <c r="L3" s="51" t="s">
        <v>126</v>
      </c>
    </row>
    <row r="4" ht="19.5" customHeight="1" spans="1:12">
      <c r="A4" s="41" t="s">
        <v>516</v>
      </c>
      <c r="B4" s="42" t="s">
        <v>141</v>
      </c>
      <c r="C4" s="43"/>
      <c r="D4" s="43"/>
      <c r="E4" s="42" t="s">
        <v>517</v>
      </c>
      <c r="F4" s="43"/>
      <c r="G4" s="43"/>
      <c r="H4" s="43"/>
      <c r="I4" s="43"/>
      <c r="J4" s="43"/>
      <c r="K4" s="43"/>
      <c r="L4" s="52"/>
    </row>
    <row r="5" ht="40.5" customHeight="1" spans="1:12">
      <c r="A5" s="44"/>
      <c r="B5" s="45" t="s">
        <v>34</v>
      </c>
      <c r="C5" s="8" t="s">
        <v>37</v>
      </c>
      <c r="D5" s="46" t="s">
        <v>518</v>
      </c>
      <c r="E5" s="47" t="s">
        <v>519</v>
      </c>
      <c r="F5" s="47" t="s">
        <v>519</v>
      </c>
      <c r="G5" s="47" t="s">
        <v>519</v>
      </c>
      <c r="H5" s="47" t="s">
        <v>519</v>
      </c>
      <c r="I5" s="47" t="s">
        <v>519</v>
      </c>
      <c r="J5" s="47" t="s">
        <v>519</v>
      </c>
      <c r="K5" s="47" t="s">
        <v>519</v>
      </c>
      <c r="L5" s="47" t="s">
        <v>519</v>
      </c>
    </row>
    <row r="6" ht="19.5" customHeight="1" spans="1:12">
      <c r="A6" s="47">
        <v>1</v>
      </c>
      <c r="B6" s="47">
        <v>2</v>
      </c>
      <c r="C6" s="47">
        <v>3</v>
      </c>
      <c r="D6" s="48">
        <v>4</v>
      </c>
      <c r="E6" s="47">
        <v>5</v>
      </c>
      <c r="F6" s="47">
        <v>6</v>
      </c>
      <c r="G6" s="47">
        <v>7</v>
      </c>
      <c r="H6" s="48">
        <v>8</v>
      </c>
      <c r="I6" s="47">
        <v>9</v>
      </c>
      <c r="J6" s="47">
        <v>10</v>
      </c>
      <c r="K6" s="47">
        <v>11</v>
      </c>
      <c r="L6" s="53">
        <v>12</v>
      </c>
    </row>
    <row r="7" ht="19.5" customHeight="1" spans="1:12">
      <c r="A7" s="26" t="s">
        <v>491</v>
      </c>
      <c r="B7" s="20" t="s">
        <v>491</v>
      </c>
      <c r="C7" s="20" t="s">
        <v>491</v>
      </c>
      <c r="D7" s="49" t="s">
        <v>491</v>
      </c>
      <c r="E7" s="20"/>
      <c r="F7" s="20"/>
      <c r="G7" s="20"/>
      <c r="H7" s="20"/>
      <c r="I7" s="20"/>
      <c r="J7" s="20"/>
      <c r="K7" s="20"/>
      <c r="L7" s="20"/>
    </row>
    <row r="8" ht="19.5" customHeight="1" spans="1:12">
      <c r="A8" s="14" t="s">
        <v>491</v>
      </c>
      <c r="B8" s="20" t="s">
        <v>491</v>
      </c>
      <c r="C8" s="20" t="s">
        <v>491</v>
      </c>
      <c r="D8" s="49" t="s">
        <v>491</v>
      </c>
      <c r="E8" s="20"/>
      <c r="F8" s="20"/>
      <c r="G8" s="20"/>
      <c r="H8" s="20"/>
      <c r="I8" s="20"/>
      <c r="J8" s="20"/>
      <c r="K8" s="20"/>
      <c r="L8" s="20"/>
    </row>
    <row r="9" ht="24" customHeight="1" spans="1:12">
      <c r="A9" s="50" t="s">
        <v>492</v>
      </c>
      <c r="B9" s="50"/>
      <c r="C9" s="50"/>
      <c r="D9" s="50"/>
      <c r="E9" s="50"/>
      <c r="F9" s="50"/>
      <c r="G9" s="50"/>
      <c r="H9" s="50"/>
      <c r="I9" s="50"/>
      <c r="J9" s="50"/>
      <c r="K9" s="50"/>
      <c r="L9" s="50"/>
    </row>
  </sheetData>
  <mergeCells count="6">
    <mergeCell ref="A2:L2"/>
    <mergeCell ref="A3:I3"/>
    <mergeCell ref="B4:D4"/>
    <mergeCell ref="E4:L4"/>
    <mergeCell ref="A9:L9"/>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topLeftCell="B1" workbookViewId="0">
      <selection activeCell="H18" sqref="H18"/>
    </sheetView>
  </sheetViews>
  <sheetFormatPr defaultColWidth="10.6666666666667" defaultRowHeight="12" customHeight="1" outlineLevelRow="7"/>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3"/>
    </row>
    <row r="2" ht="28.5" customHeight="1" spans="1:11">
      <c r="A2" s="21" t="s">
        <v>520</v>
      </c>
      <c r="B2" s="22"/>
      <c r="C2" s="5"/>
      <c r="D2" s="5"/>
      <c r="E2" s="5"/>
      <c r="F2" s="5"/>
      <c r="G2" s="22"/>
      <c r="H2" s="5"/>
      <c r="I2" s="22"/>
      <c r="J2" s="22"/>
      <c r="K2" s="5"/>
    </row>
    <row r="3" ht="17.25" customHeight="1" spans="1:2">
      <c r="A3" s="23" t="s">
        <v>1</v>
      </c>
      <c r="B3" s="24"/>
    </row>
    <row r="4" ht="44.25" customHeight="1" spans="1:11">
      <c r="A4" s="13" t="s">
        <v>252</v>
      </c>
      <c r="B4" s="25" t="s">
        <v>135</v>
      </c>
      <c r="C4" s="13" t="s">
        <v>253</v>
      </c>
      <c r="D4" s="13" t="s">
        <v>254</v>
      </c>
      <c r="E4" s="13" t="s">
        <v>255</v>
      </c>
      <c r="F4" s="13" t="s">
        <v>256</v>
      </c>
      <c r="G4" s="25" t="s">
        <v>257</v>
      </c>
      <c r="H4" s="13" t="s">
        <v>258</v>
      </c>
      <c r="I4" s="25" t="s">
        <v>259</v>
      </c>
      <c r="J4" s="25" t="s">
        <v>260</v>
      </c>
      <c r="K4" s="13" t="s">
        <v>261</v>
      </c>
    </row>
    <row r="5" ht="14.25" customHeight="1" spans="1:11">
      <c r="A5" s="13">
        <v>1</v>
      </c>
      <c r="B5" s="25">
        <v>2</v>
      </c>
      <c r="C5" s="13">
        <v>3</v>
      </c>
      <c r="D5" s="13">
        <v>4</v>
      </c>
      <c r="E5" s="13">
        <v>5</v>
      </c>
      <c r="F5" s="13">
        <v>6</v>
      </c>
      <c r="G5" s="25">
        <v>7</v>
      </c>
      <c r="H5" s="13">
        <v>8</v>
      </c>
      <c r="I5" s="25">
        <v>9</v>
      </c>
      <c r="J5" s="25">
        <v>10</v>
      </c>
      <c r="K5" s="13">
        <v>11</v>
      </c>
    </row>
    <row r="6" ht="42" customHeight="1" spans="1:11">
      <c r="A6" s="26" t="s">
        <v>491</v>
      </c>
      <c r="B6" s="27"/>
      <c r="C6" s="14"/>
      <c r="D6" s="14"/>
      <c r="E6" s="14"/>
      <c r="F6" s="28"/>
      <c r="G6" s="29"/>
      <c r="H6" s="28"/>
      <c r="I6" s="29"/>
      <c r="J6" s="29"/>
      <c r="K6" s="28"/>
    </row>
    <row r="7" ht="54" customHeight="1" spans="1:11">
      <c r="A7" s="30" t="s">
        <v>491</v>
      </c>
      <c r="B7" s="30" t="s">
        <v>491</v>
      </c>
      <c r="C7" s="30" t="s">
        <v>491</v>
      </c>
      <c r="D7" s="30" t="s">
        <v>491</v>
      </c>
      <c r="E7" s="30" t="s">
        <v>491</v>
      </c>
      <c r="F7" s="26" t="s">
        <v>491</v>
      </c>
      <c r="G7" s="30" t="s">
        <v>491</v>
      </c>
      <c r="H7" s="26" t="s">
        <v>491</v>
      </c>
      <c r="I7" s="30" t="s">
        <v>491</v>
      </c>
      <c r="J7" s="30" t="s">
        <v>491</v>
      </c>
      <c r="K7" s="26" t="s">
        <v>491</v>
      </c>
    </row>
    <row r="8" ht="29" customHeight="1" spans="1:11">
      <c r="A8" s="31"/>
      <c r="B8" s="32" t="s">
        <v>492</v>
      </c>
      <c r="C8" s="32"/>
      <c r="D8" s="32"/>
      <c r="E8" s="32"/>
      <c r="F8" s="32"/>
      <c r="G8" s="32"/>
      <c r="H8" s="32"/>
      <c r="I8" s="32"/>
      <c r="J8" s="32"/>
      <c r="K8" s="32"/>
    </row>
  </sheetData>
  <mergeCells count="3">
    <mergeCell ref="A2:K2"/>
    <mergeCell ref="A3:I3"/>
    <mergeCell ref="B8:K8"/>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workbookViewId="0">
      <selection activeCell="H1" sqref="H1"/>
    </sheetView>
  </sheetViews>
  <sheetFormatPr defaultColWidth="10.6666666666667" defaultRowHeight="12" customHeight="1" outlineLevelRow="7"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row>
    <row r="2" ht="28.5" customHeight="1" spans="1:8">
      <c r="A2" s="4" t="s">
        <v>521</v>
      </c>
      <c r="B2" s="5"/>
      <c r="C2" s="5"/>
      <c r="D2" s="5"/>
      <c r="E2" s="5"/>
      <c r="F2" s="5"/>
      <c r="G2" s="5"/>
      <c r="H2" s="5"/>
    </row>
    <row r="3" ht="13.5" customHeight="1" spans="1:2">
      <c r="A3" s="6" t="s">
        <v>1</v>
      </c>
      <c r="B3" s="7"/>
    </row>
    <row r="4" ht="18" customHeight="1" spans="1:8">
      <c r="A4" s="8" t="s">
        <v>495</v>
      </c>
      <c r="B4" s="8" t="s">
        <v>522</v>
      </c>
      <c r="C4" s="8" t="s">
        <v>523</v>
      </c>
      <c r="D4" s="8" t="s">
        <v>524</v>
      </c>
      <c r="E4" s="8" t="s">
        <v>525</v>
      </c>
      <c r="F4" s="9" t="s">
        <v>526</v>
      </c>
      <c r="G4" s="10"/>
      <c r="H4" s="11"/>
    </row>
    <row r="5" ht="18" customHeight="1" spans="1:8">
      <c r="A5" s="12"/>
      <c r="B5" s="12"/>
      <c r="C5" s="12"/>
      <c r="D5" s="12"/>
      <c r="E5" s="12"/>
      <c r="F5" s="13" t="s">
        <v>502</v>
      </c>
      <c r="G5" s="13" t="s">
        <v>527</v>
      </c>
      <c r="H5" s="13" t="s">
        <v>528</v>
      </c>
    </row>
    <row r="6" ht="21" customHeight="1" spans="1:8">
      <c r="A6" s="13">
        <v>1</v>
      </c>
      <c r="B6" s="13">
        <v>2</v>
      </c>
      <c r="C6" s="13">
        <v>3</v>
      </c>
      <c r="D6" s="13">
        <v>4</v>
      </c>
      <c r="E6" s="13">
        <v>5</v>
      </c>
      <c r="F6" s="13">
        <v>6</v>
      </c>
      <c r="G6" s="13">
        <v>7</v>
      </c>
      <c r="H6" s="13">
        <v>8</v>
      </c>
    </row>
    <row r="7" ht="33" customHeight="1" spans="1:8">
      <c r="A7" s="14" t="s">
        <v>491</v>
      </c>
      <c r="B7" s="14" t="s">
        <v>491</v>
      </c>
      <c r="C7" s="14" t="s">
        <v>491</v>
      </c>
      <c r="D7" s="14" t="s">
        <v>491</v>
      </c>
      <c r="E7" s="14" t="s">
        <v>491</v>
      </c>
      <c r="F7" s="15" t="s">
        <v>491</v>
      </c>
      <c r="G7" s="16" t="s">
        <v>491</v>
      </c>
      <c r="H7" s="16" t="s">
        <v>491</v>
      </c>
    </row>
    <row r="8" ht="24" customHeight="1" spans="1:8">
      <c r="A8" s="17" t="s">
        <v>34</v>
      </c>
      <c r="B8" s="18"/>
      <c r="C8" s="18"/>
      <c r="D8" s="18"/>
      <c r="E8" s="18"/>
      <c r="F8" s="19" t="s">
        <v>491</v>
      </c>
      <c r="G8" s="20"/>
      <c r="H8" s="20" t="s">
        <v>491</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2"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1" sqref="S1:T1"/>
    </sheetView>
  </sheetViews>
  <sheetFormatPr defaultColWidth="9.33333333333333" defaultRowHeight="14.25" customHeight="1"/>
  <cols>
    <col min="1" max="1" width="24.6666666666667" style="34" customWidth="1"/>
    <col min="2" max="2" width="39.1666666666667" style="34" customWidth="1"/>
    <col min="3" max="8" width="14.6666666666667" style="34" customWidth="1"/>
    <col min="9" max="9" width="13.6666666666667" style="2" customWidth="1"/>
    <col min="10" max="14" width="14.6666666666667" style="34"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4" customWidth="1"/>
    <col min="21" max="16384" width="9.33333333333333" style="2" customWidth="1"/>
  </cols>
  <sheetData>
    <row r="1" customHeight="1" spans="1:20">
      <c r="A1" s="35"/>
      <c r="B1" s="35"/>
      <c r="C1" s="35"/>
      <c r="D1" s="35"/>
      <c r="E1" s="35"/>
      <c r="F1" s="35"/>
      <c r="G1" s="35"/>
      <c r="H1" s="35"/>
      <c r="I1" s="55"/>
      <c r="J1" s="35"/>
      <c r="K1" s="35"/>
      <c r="L1" s="35"/>
      <c r="M1" s="35"/>
      <c r="N1" s="35"/>
      <c r="O1" s="55"/>
      <c r="P1" s="55"/>
      <c r="Q1" s="55"/>
      <c r="R1" s="55"/>
      <c r="S1" s="84"/>
      <c r="T1" s="197" t="s">
        <v>29</v>
      </c>
    </row>
    <row r="2" ht="36" customHeight="1" spans="1:20">
      <c r="A2" s="176" t="s">
        <v>30</v>
      </c>
      <c r="B2" s="5"/>
      <c r="C2" s="5"/>
      <c r="D2" s="5"/>
      <c r="E2" s="5"/>
      <c r="F2" s="5"/>
      <c r="G2" s="5"/>
      <c r="H2" s="5"/>
      <c r="I2" s="22"/>
      <c r="J2" s="5"/>
      <c r="K2" s="5"/>
      <c r="L2" s="5"/>
      <c r="M2" s="5"/>
      <c r="N2" s="5"/>
      <c r="O2" s="22"/>
      <c r="P2" s="22"/>
      <c r="Q2" s="22"/>
      <c r="R2" s="22"/>
      <c r="S2" s="5"/>
      <c r="T2" s="22"/>
    </row>
    <row r="3" ht="20.25" customHeight="1" spans="1:20">
      <c r="A3" s="6" t="s">
        <v>1</v>
      </c>
      <c r="B3" s="87"/>
      <c r="C3" s="87"/>
      <c r="D3" s="87"/>
      <c r="E3" s="87"/>
      <c r="F3" s="87"/>
      <c r="G3" s="87"/>
      <c r="H3" s="87"/>
      <c r="I3" s="57"/>
      <c r="J3" s="87"/>
      <c r="K3" s="87"/>
      <c r="L3" s="87"/>
      <c r="M3" s="87"/>
      <c r="N3" s="87"/>
      <c r="O3" s="57"/>
      <c r="P3" s="57"/>
      <c r="Q3" s="57"/>
      <c r="R3" s="57"/>
      <c r="S3" s="84" t="s">
        <v>2</v>
      </c>
      <c r="T3" s="198" t="s">
        <v>31</v>
      </c>
    </row>
    <row r="4" ht="18.75" customHeight="1" spans="1:20">
      <c r="A4" s="177" t="s">
        <v>32</v>
      </c>
      <c r="B4" s="178" t="s">
        <v>33</v>
      </c>
      <c r="C4" s="178" t="s">
        <v>34</v>
      </c>
      <c r="D4" s="179" t="s">
        <v>35</v>
      </c>
      <c r="E4" s="180"/>
      <c r="F4" s="180"/>
      <c r="G4" s="180"/>
      <c r="H4" s="180"/>
      <c r="I4" s="107"/>
      <c r="J4" s="180"/>
      <c r="K4" s="180"/>
      <c r="L4" s="180"/>
      <c r="M4" s="180"/>
      <c r="N4" s="175"/>
      <c r="O4" s="179" t="s">
        <v>24</v>
      </c>
      <c r="P4" s="179"/>
      <c r="Q4" s="179"/>
      <c r="R4" s="179"/>
      <c r="S4" s="180"/>
      <c r="T4" s="199"/>
    </row>
    <row r="5" ht="24.75" customHeight="1" spans="1:20">
      <c r="A5" s="181"/>
      <c r="B5" s="182"/>
      <c r="C5" s="182"/>
      <c r="D5" s="182" t="s">
        <v>36</v>
      </c>
      <c r="E5" s="182" t="s">
        <v>37</v>
      </c>
      <c r="F5" s="182" t="s">
        <v>38</v>
      </c>
      <c r="G5" s="182" t="s">
        <v>39</v>
      </c>
      <c r="H5" s="182" t="s">
        <v>40</v>
      </c>
      <c r="I5" s="190" t="s">
        <v>41</v>
      </c>
      <c r="J5" s="191"/>
      <c r="K5" s="191"/>
      <c r="L5" s="191"/>
      <c r="M5" s="191"/>
      <c r="N5" s="192"/>
      <c r="O5" s="193" t="s">
        <v>36</v>
      </c>
      <c r="P5" s="193" t="s">
        <v>37</v>
      </c>
      <c r="Q5" s="177" t="s">
        <v>38</v>
      </c>
      <c r="R5" s="178" t="s">
        <v>39</v>
      </c>
      <c r="S5" s="200" t="s">
        <v>40</v>
      </c>
      <c r="T5" s="178" t="s">
        <v>41</v>
      </c>
    </row>
    <row r="6" ht="24.75" customHeight="1" spans="1:20">
      <c r="A6" s="183"/>
      <c r="B6" s="184"/>
      <c r="C6" s="184"/>
      <c r="D6" s="184"/>
      <c r="E6" s="184"/>
      <c r="F6" s="184"/>
      <c r="G6" s="184"/>
      <c r="H6" s="184"/>
      <c r="I6" s="194" t="s">
        <v>36</v>
      </c>
      <c r="J6" s="195" t="s">
        <v>42</v>
      </c>
      <c r="K6" s="195" t="s">
        <v>43</v>
      </c>
      <c r="L6" s="195" t="s">
        <v>44</v>
      </c>
      <c r="M6" s="195" t="s">
        <v>45</v>
      </c>
      <c r="N6" s="195" t="s">
        <v>46</v>
      </c>
      <c r="O6" s="196"/>
      <c r="P6" s="196"/>
      <c r="Q6" s="201"/>
      <c r="R6" s="196"/>
      <c r="S6" s="184"/>
      <c r="T6" s="184"/>
    </row>
    <row r="7" ht="16.5" customHeight="1" spans="1:20">
      <c r="A7" s="185">
        <v>1</v>
      </c>
      <c r="B7" s="119">
        <v>2</v>
      </c>
      <c r="C7" s="119">
        <v>3</v>
      </c>
      <c r="D7" s="119">
        <v>4</v>
      </c>
      <c r="E7" s="186">
        <v>5</v>
      </c>
      <c r="F7" s="187">
        <v>6</v>
      </c>
      <c r="G7" s="187">
        <v>7</v>
      </c>
      <c r="H7" s="186">
        <v>8</v>
      </c>
      <c r="I7" s="186">
        <v>9</v>
      </c>
      <c r="J7" s="187">
        <v>10</v>
      </c>
      <c r="K7" s="187">
        <v>11</v>
      </c>
      <c r="L7" s="186">
        <v>12</v>
      </c>
      <c r="M7" s="186">
        <v>13</v>
      </c>
      <c r="N7" s="187">
        <v>14</v>
      </c>
      <c r="O7" s="187">
        <v>15</v>
      </c>
      <c r="P7" s="186">
        <v>16</v>
      </c>
      <c r="Q7" s="202">
        <v>17</v>
      </c>
      <c r="R7" s="203">
        <v>18</v>
      </c>
      <c r="S7" s="203">
        <v>19</v>
      </c>
      <c r="T7" s="203">
        <v>20</v>
      </c>
    </row>
    <row r="8" ht="16.5" customHeight="1" spans="1:20">
      <c r="A8" s="26" t="s">
        <v>47</v>
      </c>
      <c r="B8" s="26" t="s">
        <v>48</v>
      </c>
      <c r="C8" s="133">
        <v>6388471.84</v>
      </c>
      <c r="D8" s="133">
        <v>6388471.84</v>
      </c>
      <c r="E8" s="131">
        <v>6388471.84</v>
      </c>
      <c r="F8" s="131"/>
      <c r="G8" s="131"/>
      <c r="H8" s="131"/>
      <c r="I8" s="131"/>
      <c r="J8" s="131"/>
      <c r="K8" s="131"/>
      <c r="L8" s="131"/>
      <c r="M8" s="131"/>
      <c r="N8" s="131"/>
      <c r="O8" s="131"/>
      <c r="P8" s="131"/>
      <c r="Q8" s="204"/>
      <c r="R8" s="68"/>
      <c r="S8" s="70"/>
      <c r="T8" s="68"/>
    </row>
    <row r="9" ht="16.5" customHeight="1" spans="1:20">
      <c r="A9" s="188" t="s">
        <v>34</v>
      </c>
      <c r="B9" s="189"/>
      <c r="C9" s="131">
        <v>6388471.84</v>
      </c>
      <c r="D9" s="131">
        <v>6388471.84</v>
      </c>
      <c r="E9" s="131">
        <v>6388471.84</v>
      </c>
      <c r="F9" s="131"/>
      <c r="G9" s="131"/>
      <c r="H9" s="131"/>
      <c r="I9" s="131"/>
      <c r="J9" s="131"/>
      <c r="K9" s="131"/>
      <c r="L9" s="131"/>
      <c r="M9" s="131"/>
      <c r="N9" s="131"/>
      <c r="O9" s="131"/>
      <c r="P9" s="131"/>
      <c r="Q9" s="204"/>
      <c r="R9" s="68"/>
      <c r="S9" s="68"/>
      <c r="T9" s="6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7"/>
  <sheetViews>
    <sheetView topLeftCell="A4" workbookViewId="0">
      <selection activeCell="M1" sqref="M1"/>
    </sheetView>
  </sheetViews>
  <sheetFormatPr defaultColWidth="10.6666666666667" defaultRowHeight="14.25" customHeight="1"/>
  <cols>
    <col min="1" max="1" width="16.6666666666667" style="34" customWidth="1"/>
    <col min="2" max="2" width="44" style="34" customWidth="1"/>
    <col min="3" max="5" width="22" style="34" customWidth="1"/>
    <col min="6" max="6" width="24.8333333333333" style="34" customWidth="1"/>
    <col min="7" max="7" width="19.1666666666667" style="34" customWidth="1"/>
    <col min="8" max="8" width="15.8333333333333" style="34" customWidth="1"/>
    <col min="9" max="13" width="22" style="34" customWidth="1"/>
    <col min="14" max="16384" width="10.6666666666667" style="34" customWidth="1"/>
  </cols>
  <sheetData>
    <row r="1" ht="15.75" customHeight="1" spans="1:13">
      <c r="A1" s="35"/>
      <c r="B1" s="35"/>
      <c r="C1" s="35"/>
      <c r="D1" s="35"/>
      <c r="E1" s="35"/>
      <c r="F1" s="35"/>
      <c r="G1" s="35"/>
      <c r="H1" s="35"/>
      <c r="I1" s="35"/>
      <c r="J1" s="35"/>
      <c r="K1" s="35"/>
      <c r="L1" s="35"/>
      <c r="M1" s="3"/>
    </row>
    <row r="2" ht="28.5" customHeight="1" spans="1:13">
      <c r="A2" s="5" t="s">
        <v>49</v>
      </c>
      <c r="B2" s="5"/>
      <c r="C2" s="5"/>
      <c r="D2" s="5"/>
      <c r="E2" s="5"/>
      <c r="F2" s="5"/>
      <c r="G2" s="5"/>
      <c r="H2" s="5"/>
      <c r="I2" s="5"/>
      <c r="J2" s="5"/>
      <c r="K2" s="5"/>
      <c r="L2" s="5"/>
      <c r="M2" s="5"/>
    </row>
    <row r="3" ht="15" customHeight="1" spans="1:13">
      <c r="A3" s="170" t="s">
        <v>1</v>
      </c>
      <c r="B3" s="171"/>
      <c r="C3" s="38"/>
      <c r="D3" s="38"/>
      <c r="E3" s="38"/>
      <c r="F3" s="87"/>
      <c r="G3" s="38"/>
      <c r="H3" s="87"/>
      <c r="I3" s="38"/>
      <c r="J3" s="38"/>
      <c r="K3" s="87"/>
      <c r="L3" s="87"/>
      <c r="M3" s="3" t="s">
        <v>2</v>
      </c>
    </row>
    <row r="4" ht="17.25" customHeight="1" spans="1:13">
      <c r="A4" s="8" t="s">
        <v>50</v>
      </c>
      <c r="B4" s="8" t="s">
        <v>51</v>
      </c>
      <c r="C4" s="41" t="s">
        <v>34</v>
      </c>
      <c r="D4" s="41" t="s">
        <v>52</v>
      </c>
      <c r="E4" s="41" t="s">
        <v>53</v>
      </c>
      <c r="F4" s="172" t="s">
        <v>38</v>
      </c>
      <c r="G4" s="8" t="s">
        <v>54</v>
      </c>
      <c r="H4" s="42" t="s">
        <v>41</v>
      </c>
      <c r="I4" s="10"/>
      <c r="J4" s="10"/>
      <c r="K4" s="10"/>
      <c r="L4" s="10"/>
      <c r="M4" s="11"/>
    </row>
    <row r="5" ht="26.25" customHeight="1" spans="1:13">
      <c r="A5" s="44"/>
      <c r="B5" s="44"/>
      <c r="C5" s="44"/>
      <c r="D5" s="44"/>
      <c r="E5" s="44"/>
      <c r="F5" s="44"/>
      <c r="G5" s="44"/>
      <c r="H5" s="47" t="s">
        <v>36</v>
      </c>
      <c r="I5" s="81" t="s">
        <v>55</v>
      </c>
      <c r="J5" s="81" t="s">
        <v>56</v>
      </c>
      <c r="K5" s="81" t="s">
        <v>57</v>
      </c>
      <c r="L5" s="81" t="s">
        <v>58</v>
      </c>
      <c r="M5" s="81" t="s">
        <v>59</v>
      </c>
    </row>
    <row r="6" ht="16.5" customHeight="1" spans="1:13">
      <c r="A6" s="47">
        <v>1</v>
      </c>
      <c r="B6" s="47">
        <v>2</v>
      </c>
      <c r="C6" s="47">
        <v>3</v>
      </c>
      <c r="D6" s="47">
        <v>4</v>
      </c>
      <c r="E6" s="173">
        <v>5</v>
      </c>
      <c r="F6" s="173">
        <v>6</v>
      </c>
      <c r="G6" s="174">
        <v>7</v>
      </c>
      <c r="H6" s="173">
        <v>8</v>
      </c>
      <c r="I6" s="173">
        <v>9</v>
      </c>
      <c r="J6" s="174">
        <v>10</v>
      </c>
      <c r="K6" s="173">
        <v>11</v>
      </c>
      <c r="L6" s="173">
        <v>12</v>
      </c>
      <c r="M6" s="174">
        <v>13</v>
      </c>
    </row>
    <row r="7" ht="20.25" customHeight="1" spans="1:13">
      <c r="A7" s="26" t="s">
        <v>60</v>
      </c>
      <c r="B7" s="26" t="s">
        <v>61</v>
      </c>
      <c r="C7" s="133">
        <v>5164849.04</v>
      </c>
      <c r="D7" s="133">
        <v>2299649.04</v>
      </c>
      <c r="E7" s="131">
        <v>2865200</v>
      </c>
      <c r="F7" s="131"/>
      <c r="G7" s="131"/>
      <c r="H7" s="133"/>
      <c r="I7" s="133"/>
      <c r="J7" s="133"/>
      <c r="K7" s="131"/>
      <c r="L7" s="133"/>
      <c r="M7" s="133"/>
    </row>
    <row r="8" ht="20.25" customHeight="1" spans="1:13">
      <c r="A8" s="26" t="s">
        <v>62</v>
      </c>
      <c r="B8" s="26" t="s">
        <v>63</v>
      </c>
      <c r="C8" s="133">
        <v>5164849.04</v>
      </c>
      <c r="D8" s="133">
        <v>2299649.04</v>
      </c>
      <c r="E8" s="131">
        <v>2865200</v>
      </c>
      <c r="F8" s="131"/>
      <c r="G8" s="131"/>
      <c r="H8" s="133"/>
      <c r="I8" s="133"/>
      <c r="J8" s="133"/>
      <c r="K8" s="131"/>
      <c r="L8" s="133"/>
      <c r="M8" s="133"/>
    </row>
    <row r="9" ht="20.25" customHeight="1" spans="1:13">
      <c r="A9" s="26" t="s">
        <v>64</v>
      </c>
      <c r="B9" s="26" t="s">
        <v>65</v>
      </c>
      <c r="C9" s="133">
        <v>2299649.04</v>
      </c>
      <c r="D9" s="133">
        <v>2299649.04</v>
      </c>
      <c r="E9" s="131"/>
      <c r="F9" s="131"/>
      <c r="G9" s="131"/>
      <c r="H9" s="133"/>
      <c r="I9" s="133"/>
      <c r="J9" s="133"/>
      <c r="K9" s="131"/>
      <c r="L9" s="133"/>
      <c r="M9" s="133"/>
    </row>
    <row r="10" ht="20.25" customHeight="1" spans="1:13">
      <c r="A10" s="26" t="s">
        <v>66</v>
      </c>
      <c r="B10" s="26" t="s">
        <v>67</v>
      </c>
      <c r="C10" s="133">
        <v>2865200</v>
      </c>
      <c r="D10" s="133"/>
      <c r="E10" s="131">
        <v>2865200</v>
      </c>
      <c r="F10" s="131"/>
      <c r="G10" s="131"/>
      <c r="H10" s="133"/>
      <c r="I10" s="133"/>
      <c r="J10" s="133"/>
      <c r="K10" s="131"/>
      <c r="L10" s="133"/>
      <c r="M10" s="133"/>
    </row>
    <row r="11" ht="20.25" customHeight="1" spans="1:13">
      <c r="A11" s="26" t="s">
        <v>68</v>
      </c>
      <c r="B11" s="26" t="s">
        <v>69</v>
      </c>
      <c r="C11" s="133">
        <v>913686.08</v>
      </c>
      <c r="D11" s="133">
        <v>913686.08</v>
      </c>
      <c r="E11" s="131"/>
      <c r="F11" s="131"/>
      <c r="G11" s="131"/>
      <c r="H11" s="133"/>
      <c r="I11" s="133"/>
      <c r="J11" s="133"/>
      <c r="K11" s="131"/>
      <c r="L11" s="133"/>
      <c r="M11" s="133"/>
    </row>
    <row r="12" ht="20.25" customHeight="1" spans="1:13">
      <c r="A12" s="26" t="s">
        <v>70</v>
      </c>
      <c r="B12" s="26" t="s">
        <v>71</v>
      </c>
      <c r="C12" s="133">
        <v>786315.16</v>
      </c>
      <c r="D12" s="133">
        <v>786315.16</v>
      </c>
      <c r="E12" s="131"/>
      <c r="F12" s="131"/>
      <c r="G12" s="131"/>
      <c r="H12" s="133"/>
      <c r="I12" s="133"/>
      <c r="J12" s="133"/>
      <c r="K12" s="131"/>
      <c r="L12" s="133"/>
      <c r="M12" s="133"/>
    </row>
    <row r="13" ht="20.25" customHeight="1" spans="1:13">
      <c r="A13" s="26" t="s">
        <v>72</v>
      </c>
      <c r="B13" s="26" t="s">
        <v>73</v>
      </c>
      <c r="C13" s="133">
        <v>547143</v>
      </c>
      <c r="D13" s="133">
        <v>547143</v>
      </c>
      <c r="E13" s="131"/>
      <c r="F13" s="131"/>
      <c r="G13" s="131"/>
      <c r="H13" s="133"/>
      <c r="I13" s="133"/>
      <c r="J13" s="133"/>
      <c r="K13" s="131"/>
      <c r="L13" s="133"/>
      <c r="M13" s="133"/>
    </row>
    <row r="14" ht="20.25" customHeight="1" spans="1:13">
      <c r="A14" s="26" t="s">
        <v>74</v>
      </c>
      <c r="B14" s="26" t="s">
        <v>75</v>
      </c>
      <c r="C14" s="133">
        <v>219772.16</v>
      </c>
      <c r="D14" s="133">
        <v>219772.16</v>
      </c>
      <c r="E14" s="131"/>
      <c r="F14" s="131"/>
      <c r="G14" s="131"/>
      <c r="H14" s="133"/>
      <c r="I14" s="133"/>
      <c r="J14" s="133"/>
      <c r="K14" s="131"/>
      <c r="L14" s="133"/>
      <c r="M14" s="133"/>
    </row>
    <row r="15" ht="20.25" customHeight="1" spans="1:13">
      <c r="A15" s="26" t="s">
        <v>76</v>
      </c>
      <c r="B15" s="26" t="s">
        <v>77</v>
      </c>
      <c r="C15" s="133">
        <v>19400</v>
      </c>
      <c r="D15" s="133">
        <v>19400</v>
      </c>
      <c r="E15" s="131"/>
      <c r="F15" s="131"/>
      <c r="G15" s="131"/>
      <c r="H15" s="133"/>
      <c r="I15" s="133"/>
      <c r="J15" s="133"/>
      <c r="K15" s="131"/>
      <c r="L15" s="133"/>
      <c r="M15" s="133"/>
    </row>
    <row r="16" ht="20.25" customHeight="1" spans="1:13">
      <c r="A16" s="26" t="s">
        <v>78</v>
      </c>
      <c r="B16" s="26" t="s">
        <v>79</v>
      </c>
      <c r="C16" s="133">
        <v>108000</v>
      </c>
      <c r="D16" s="133">
        <v>108000</v>
      </c>
      <c r="E16" s="131"/>
      <c r="F16" s="131"/>
      <c r="G16" s="131"/>
      <c r="H16" s="133"/>
      <c r="I16" s="133"/>
      <c r="J16" s="133"/>
      <c r="K16" s="131"/>
      <c r="L16" s="133"/>
      <c r="M16" s="133"/>
    </row>
    <row r="17" ht="20.25" customHeight="1" spans="1:13">
      <c r="A17" s="26" t="s">
        <v>80</v>
      </c>
      <c r="B17" s="26" t="s">
        <v>81</v>
      </c>
      <c r="C17" s="133">
        <v>108000</v>
      </c>
      <c r="D17" s="133">
        <v>108000</v>
      </c>
      <c r="E17" s="131"/>
      <c r="F17" s="131"/>
      <c r="G17" s="131"/>
      <c r="H17" s="133"/>
      <c r="I17" s="133"/>
      <c r="J17" s="133"/>
      <c r="K17" s="131"/>
      <c r="L17" s="133"/>
      <c r="M17" s="133"/>
    </row>
    <row r="18" ht="20.25" customHeight="1" spans="1:13">
      <c r="A18" s="26" t="s">
        <v>82</v>
      </c>
      <c r="B18" s="26" t="s">
        <v>83</v>
      </c>
      <c r="C18" s="133">
        <v>19370.92</v>
      </c>
      <c r="D18" s="133">
        <v>19370.92</v>
      </c>
      <c r="E18" s="131"/>
      <c r="F18" s="131"/>
      <c r="G18" s="131"/>
      <c r="H18" s="133"/>
      <c r="I18" s="133"/>
      <c r="J18" s="133"/>
      <c r="K18" s="131"/>
      <c r="L18" s="133"/>
      <c r="M18" s="133"/>
    </row>
    <row r="19" ht="20.25" customHeight="1" spans="1:13">
      <c r="A19" s="26" t="s">
        <v>84</v>
      </c>
      <c r="B19" s="26" t="s">
        <v>85</v>
      </c>
      <c r="C19" s="133">
        <v>19370.92</v>
      </c>
      <c r="D19" s="133">
        <v>19370.92</v>
      </c>
      <c r="E19" s="131"/>
      <c r="F19" s="131"/>
      <c r="G19" s="131"/>
      <c r="H19" s="133"/>
      <c r="I19" s="133"/>
      <c r="J19" s="133"/>
      <c r="K19" s="131"/>
      <c r="L19" s="133"/>
      <c r="M19" s="133"/>
    </row>
    <row r="20" ht="20.25" customHeight="1" spans="1:13">
      <c r="A20" s="26" t="s">
        <v>86</v>
      </c>
      <c r="B20" s="26" t="s">
        <v>87</v>
      </c>
      <c r="C20" s="133">
        <v>145107.6</v>
      </c>
      <c r="D20" s="133">
        <v>145107.6</v>
      </c>
      <c r="E20" s="131"/>
      <c r="F20" s="131"/>
      <c r="G20" s="131"/>
      <c r="H20" s="133"/>
      <c r="I20" s="133"/>
      <c r="J20" s="133"/>
      <c r="K20" s="131"/>
      <c r="L20" s="133"/>
      <c r="M20" s="133"/>
    </row>
    <row r="21" ht="20.25" customHeight="1" spans="1:13">
      <c r="A21" s="26" t="s">
        <v>88</v>
      </c>
      <c r="B21" s="26" t="s">
        <v>89</v>
      </c>
      <c r="C21" s="133">
        <v>145107.6</v>
      </c>
      <c r="D21" s="133">
        <v>145107.6</v>
      </c>
      <c r="E21" s="131"/>
      <c r="F21" s="131"/>
      <c r="G21" s="131"/>
      <c r="H21" s="133"/>
      <c r="I21" s="133"/>
      <c r="J21" s="133"/>
      <c r="K21" s="131"/>
      <c r="L21" s="133"/>
      <c r="M21" s="133"/>
    </row>
    <row r="22" ht="20.25" customHeight="1" spans="1:13">
      <c r="A22" s="26" t="s">
        <v>90</v>
      </c>
      <c r="B22" s="26" t="s">
        <v>91</v>
      </c>
      <c r="C22" s="133">
        <v>137357.6</v>
      </c>
      <c r="D22" s="133">
        <v>137357.6</v>
      </c>
      <c r="E22" s="131"/>
      <c r="F22" s="131"/>
      <c r="G22" s="131"/>
      <c r="H22" s="133"/>
      <c r="I22" s="133"/>
      <c r="J22" s="133"/>
      <c r="K22" s="131"/>
      <c r="L22" s="133"/>
      <c r="M22" s="133"/>
    </row>
    <row r="23" ht="20.25" customHeight="1" spans="1:13">
      <c r="A23" s="26" t="s">
        <v>92</v>
      </c>
      <c r="B23" s="26" t="s">
        <v>93</v>
      </c>
      <c r="C23" s="133">
        <v>7750</v>
      </c>
      <c r="D23" s="133">
        <v>7750</v>
      </c>
      <c r="E23" s="131"/>
      <c r="F23" s="131"/>
      <c r="G23" s="131"/>
      <c r="H23" s="133"/>
      <c r="I23" s="133"/>
      <c r="J23" s="133"/>
      <c r="K23" s="131"/>
      <c r="L23" s="133"/>
      <c r="M23" s="133"/>
    </row>
    <row r="24" ht="20.25" customHeight="1" spans="1:13">
      <c r="A24" s="26" t="s">
        <v>94</v>
      </c>
      <c r="B24" s="26" t="s">
        <v>95</v>
      </c>
      <c r="C24" s="133">
        <v>164829.12</v>
      </c>
      <c r="D24" s="133">
        <v>164829.12</v>
      </c>
      <c r="E24" s="131"/>
      <c r="F24" s="131"/>
      <c r="G24" s="131"/>
      <c r="H24" s="133"/>
      <c r="I24" s="133"/>
      <c r="J24" s="133"/>
      <c r="K24" s="131"/>
      <c r="L24" s="133"/>
      <c r="M24" s="133"/>
    </row>
    <row r="25" ht="20.25" customHeight="1" spans="1:13">
      <c r="A25" s="26" t="s">
        <v>96</v>
      </c>
      <c r="B25" s="26" t="s">
        <v>97</v>
      </c>
      <c r="C25" s="133">
        <v>164829.12</v>
      </c>
      <c r="D25" s="133">
        <v>164829.12</v>
      </c>
      <c r="E25" s="131"/>
      <c r="F25" s="131"/>
      <c r="G25" s="131"/>
      <c r="H25" s="133"/>
      <c r="I25" s="133"/>
      <c r="J25" s="133"/>
      <c r="K25" s="131"/>
      <c r="L25" s="133"/>
      <c r="M25" s="133"/>
    </row>
    <row r="26" ht="20.25" customHeight="1" spans="1:13">
      <c r="A26" s="26" t="s">
        <v>98</v>
      </c>
      <c r="B26" s="26" t="s">
        <v>99</v>
      </c>
      <c r="C26" s="133">
        <v>164829.12</v>
      </c>
      <c r="D26" s="133">
        <v>164829.12</v>
      </c>
      <c r="E26" s="131"/>
      <c r="F26" s="131"/>
      <c r="G26" s="131"/>
      <c r="H26" s="133"/>
      <c r="I26" s="133"/>
      <c r="J26" s="133"/>
      <c r="K26" s="131"/>
      <c r="L26" s="133"/>
      <c r="M26" s="133"/>
    </row>
    <row r="27" ht="17.25" customHeight="1" spans="1:13">
      <c r="A27" s="123" t="s">
        <v>100</v>
      </c>
      <c r="B27" s="175" t="s">
        <v>100</v>
      </c>
      <c r="C27" s="133">
        <v>6388471.84</v>
      </c>
      <c r="D27" s="133">
        <v>3523271.84</v>
      </c>
      <c r="E27" s="133">
        <v>2865200</v>
      </c>
      <c r="F27" s="131"/>
      <c r="G27" s="133"/>
      <c r="H27" s="133"/>
      <c r="I27" s="133"/>
      <c r="J27" s="133"/>
      <c r="K27" s="133"/>
      <c r="L27" s="133"/>
      <c r="M27" s="133"/>
    </row>
  </sheetData>
  <mergeCells count="11">
    <mergeCell ref="A2:M2"/>
    <mergeCell ref="A3:J3"/>
    <mergeCell ref="H4:M4"/>
    <mergeCell ref="A27:B27"/>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22" sqref="C22"/>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61"/>
      <c r="B1" s="161"/>
      <c r="C1" s="161"/>
      <c r="D1" s="3"/>
    </row>
    <row r="2" ht="31.5" customHeight="1" spans="1:4">
      <c r="A2" s="21" t="s">
        <v>101</v>
      </c>
      <c r="B2" s="162"/>
      <c r="C2" s="162"/>
      <c r="D2" s="162"/>
    </row>
    <row r="3" ht="17.25" customHeight="1" spans="1:4">
      <c r="A3" s="97" t="s">
        <v>1</v>
      </c>
      <c r="B3" s="163"/>
      <c r="C3" s="163"/>
      <c r="D3" s="89" t="s">
        <v>2</v>
      </c>
    </row>
    <row r="4" ht="19.5" customHeight="1" spans="1:4">
      <c r="A4" s="42" t="s">
        <v>3</v>
      </c>
      <c r="B4" s="52"/>
      <c r="C4" s="42" t="s">
        <v>4</v>
      </c>
      <c r="D4" s="52"/>
    </row>
    <row r="5" ht="21.75" customHeight="1" spans="1:4">
      <c r="A5" s="41" t="s">
        <v>5</v>
      </c>
      <c r="B5" s="98" t="s">
        <v>6</v>
      </c>
      <c r="C5" s="41" t="s">
        <v>102</v>
      </c>
      <c r="D5" s="98" t="s">
        <v>6</v>
      </c>
    </row>
    <row r="6" ht="17.25" customHeight="1" spans="1:4">
      <c r="A6" s="44"/>
      <c r="B6" s="12"/>
      <c r="C6" s="44"/>
      <c r="D6" s="12"/>
    </row>
    <row r="7" ht="17.25" customHeight="1" spans="1:4">
      <c r="A7" s="164" t="s">
        <v>103</v>
      </c>
      <c r="B7" s="133">
        <v>6388471.84</v>
      </c>
      <c r="C7" s="165" t="s">
        <v>104</v>
      </c>
      <c r="D7" s="131">
        <v>6388471.84</v>
      </c>
    </row>
    <row r="8" ht="17.25" customHeight="1" spans="1:4">
      <c r="A8" s="27" t="s">
        <v>105</v>
      </c>
      <c r="B8" s="133">
        <v>6388471.84</v>
      </c>
      <c r="C8" s="165" t="s">
        <v>106</v>
      </c>
      <c r="D8" s="131">
        <v>5164849.04</v>
      </c>
    </row>
    <row r="9" ht="17.25" customHeight="1" spans="1:4">
      <c r="A9" s="27" t="s">
        <v>107</v>
      </c>
      <c r="B9" s="131"/>
      <c r="C9" s="165" t="s">
        <v>108</v>
      </c>
      <c r="D9" s="131">
        <v>913686.08</v>
      </c>
    </row>
    <row r="10" ht="17.25" customHeight="1" spans="1:4">
      <c r="A10" s="27" t="s">
        <v>109</v>
      </c>
      <c r="B10" s="131"/>
      <c r="C10" s="165" t="s">
        <v>110</v>
      </c>
      <c r="D10" s="131">
        <v>145107.6</v>
      </c>
    </row>
    <row r="11" ht="17.25" customHeight="1" spans="1:4">
      <c r="A11" s="27" t="s">
        <v>111</v>
      </c>
      <c r="B11" s="131"/>
      <c r="C11" s="165" t="s">
        <v>112</v>
      </c>
      <c r="D11" s="131">
        <v>164829.12</v>
      </c>
    </row>
    <row r="12" ht="17.25" customHeight="1" spans="1:4">
      <c r="A12" s="27" t="s">
        <v>105</v>
      </c>
      <c r="B12" s="133"/>
      <c r="C12" s="139"/>
      <c r="D12" s="133"/>
    </row>
    <row r="13" customHeight="1" spans="1:4">
      <c r="A13" s="139" t="s">
        <v>107</v>
      </c>
      <c r="B13" s="133"/>
      <c r="C13" s="166"/>
      <c r="D13" s="167"/>
    </row>
    <row r="14" customHeight="1" spans="1:4">
      <c r="A14" s="139" t="s">
        <v>109</v>
      </c>
      <c r="B14" s="167"/>
      <c r="C14" s="166"/>
      <c r="D14" s="167"/>
    </row>
    <row r="15" customHeight="1" spans="1:4">
      <c r="A15" s="166"/>
      <c r="B15" s="167"/>
      <c r="C15" s="139" t="s">
        <v>113</v>
      </c>
      <c r="D15" s="167"/>
    </row>
    <row r="16" ht="17.25" customHeight="1" spans="1:4">
      <c r="A16" s="168" t="s">
        <v>114</v>
      </c>
      <c r="B16" s="169">
        <v>6388471.84</v>
      </c>
      <c r="C16" s="166" t="s">
        <v>28</v>
      </c>
      <c r="D16" s="169">
        <v>6388471.84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G1" sqref="G1"/>
    </sheetView>
  </sheetViews>
  <sheetFormatPr defaultColWidth="10.6666666666667" defaultRowHeight="14.25" customHeight="1" outlineLevelCol="6"/>
  <cols>
    <col min="1" max="1" width="23.5" style="90" customWidth="1"/>
    <col min="2" max="2" width="51.3333333333333" style="90" customWidth="1"/>
    <col min="3" max="3" width="28.3333333333333" style="34" customWidth="1"/>
    <col min="4" max="4" width="19.3333333333333" style="34" customWidth="1"/>
    <col min="5" max="7" width="28.3333333333333" style="34" customWidth="1"/>
    <col min="8" max="16384" width="10.6666666666667" style="34" customWidth="1"/>
  </cols>
  <sheetData>
    <row r="1" customHeight="1" spans="4:7">
      <c r="D1" s="114"/>
      <c r="F1" s="36"/>
      <c r="G1" s="3"/>
    </row>
    <row r="2" ht="39" customHeight="1" spans="1:7">
      <c r="A2" s="96" t="s">
        <v>115</v>
      </c>
      <c r="B2" s="96"/>
      <c r="C2" s="96"/>
      <c r="D2" s="96"/>
      <c r="E2" s="96"/>
      <c r="F2" s="96"/>
      <c r="G2" s="96"/>
    </row>
    <row r="3" ht="18" customHeight="1" spans="1:7">
      <c r="A3" s="97" t="s">
        <v>1</v>
      </c>
      <c r="F3" s="93"/>
      <c r="G3" s="89" t="s">
        <v>2</v>
      </c>
    </row>
    <row r="4" ht="20.25" customHeight="1" spans="1:7">
      <c r="A4" s="156" t="s">
        <v>116</v>
      </c>
      <c r="B4" s="157"/>
      <c r="C4" s="98" t="s">
        <v>34</v>
      </c>
      <c r="D4" s="137" t="s">
        <v>52</v>
      </c>
      <c r="E4" s="43"/>
      <c r="F4" s="52"/>
      <c r="G4" s="127" t="s">
        <v>53</v>
      </c>
    </row>
    <row r="5" ht="20.25" customHeight="1" spans="1:7">
      <c r="A5" s="158" t="s">
        <v>50</v>
      </c>
      <c r="B5" s="158" t="s">
        <v>51</v>
      </c>
      <c r="C5" s="44"/>
      <c r="D5" s="47" t="s">
        <v>36</v>
      </c>
      <c r="E5" s="47" t="s">
        <v>117</v>
      </c>
      <c r="F5" s="47" t="s">
        <v>118</v>
      </c>
      <c r="G5" s="88"/>
    </row>
    <row r="6" ht="13.5" customHeight="1" spans="1:7">
      <c r="A6" s="158" t="s">
        <v>119</v>
      </c>
      <c r="B6" s="158" t="s">
        <v>120</v>
      </c>
      <c r="C6" s="158" t="s">
        <v>121</v>
      </c>
      <c r="D6" s="47"/>
      <c r="E6" s="158" t="s">
        <v>122</v>
      </c>
      <c r="F6" s="158" t="s">
        <v>123</v>
      </c>
      <c r="G6" s="158" t="s">
        <v>124</v>
      </c>
    </row>
    <row r="7" ht="18" customHeight="1" spans="1:7">
      <c r="A7" s="26" t="s">
        <v>60</v>
      </c>
      <c r="B7" s="26" t="s">
        <v>61</v>
      </c>
      <c r="C7" s="132">
        <v>5164849.04</v>
      </c>
      <c r="D7" s="132">
        <v>2299649.04</v>
      </c>
      <c r="E7" s="132">
        <v>1945496</v>
      </c>
      <c r="F7" s="132">
        <v>354153.04</v>
      </c>
      <c r="G7" s="132">
        <v>2865200</v>
      </c>
    </row>
    <row r="8" ht="18" customHeight="1" spans="1:7">
      <c r="A8" s="26" t="s">
        <v>62</v>
      </c>
      <c r="B8" s="26" t="s">
        <v>63</v>
      </c>
      <c r="C8" s="132">
        <v>5164849.04</v>
      </c>
      <c r="D8" s="132">
        <v>2299649.04</v>
      </c>
      <c r="E8" s="132">
        <v>1945496</v>
      </c>
      <c r="F8" s="132">
        <v>354153.04</v>
      </c>
      <c r="G8" s="132">
        <v>2865200</v>
      </c>
    </row>
    <row r="9" ht="18" customHeight="1" spans="1:7">
      <c r="A9" s="26" t="s">
        <v>64</v>
      </c>
      <c r="B9" s="26" t="s">
        <v>65</v>
      </c>
      <c r="C9" s="132">
        <v>2299649.04</v>
      </c>
      <c r="D9" s="132">
        <v>2299649.04</v>
      </c>
      <c r="E9" s="132">
        <v>1945496</v>
      </c>
      <c r="F9" s="132">
        <v>354153.04</v>
      </c>
      <c r="G9" s="132"/>
    </row>
    <row r="10" ht="18" customHeight="1" spans="1:7">
      <c r="A10" s="26" t="s">
        <v>66</v>
      </c>
      <c r="B10" s="26" t="s">
        <v>67</v>
      </c>
      <c r="C10" s="132">
        <v>2865200</v>
      </c>
      <c r="D10" s="132"/>
      <c r="E10" s="132"/>
      <c r="F10" s="132"/>
      <c r="G10" s="132">
        <v>2865200</v>
      </c>
    </row>
    <row r="11" ht="18" customHeight="1" spans="1:7">
      <c r="A11" s="26" t="s">
        <v>68</v>
      </c>
      <c r="B11" s="26" t="s">
        <v>69</v>
      </c>
      <c r="C11" s="132">
        <v>913686.08</v>
      </c>
      <c r="D11" s="132">
        <v>913686.08</v>
      </c>
      <c r="E11" s="132">
        <v>894286.08</v>
      </c>
      <c r="F11" s="132">
        <v>19400</v>
      </c>
      <c r="G11" s="132"/>
    </row>
    <row r="12" ht="18" customHeight="1" spans="1:7">
      <c r="A12" s="26" t="s">
        <v>70</v>
      </c>
      <c r="B12" s="26" t="s">
        <v>71</v>
      </c>
      <c r="C12" s="132">
        <v>786315.16</v>
      </c>
      <c r="D12" s="132">
        <v>786315.16</v>
      </c>
      <c r="E12" s="132">
        <v>766915.16</v>
      </c>
      <c r="F12" s="132">
        <v>19400</v>
      </c>
      <c r="G12" s="132"/>
    </row>
    <row r="13" ht="18" customHeight="1" spans="1:7">
      <c r="A13" s="26" t="s">
        <v>72</v>
      </c>
      <c r="B13" s="26" t="s">
        <v>73</v>
      </c>
      <c r="C13" s="132">
        <v>547143</v>
      </c>
      <c r="D13" s="132">
        <v>547143</v>
      </c>
      <c r="E13" s="132">
        <v>547143</v>
      </c>
      <c r="F13" s="132"/>
      <c r="G13" s="132"/>
    </row>
    <row r="14" ht="18" customHeight="1" spans="1:7">
      <c r="A14" s="26" t="s">
        <v>74</v>
      </c>
      <c r="B14" s="26" t="s">
        <v>75</v>
      </c>
      <c r="C14" s="132">
        <v>219772.16</v>
      </c>
      <c r="D14" s="132">
        <v>219772.16</v>
      </c>
      <c r="E14" s="132">
        <v>219772.16</v>
      </c>
      <c r="F14" s="132"/>
      <c r="G14" s="132"/>
    </row>
    <row r="15" ht="18" customHeight="1" spans="1:7">
      <c r="A15" s="26" t="s">
        <v>76</v>
      </c>
      <c r="B15" s="26" t="s">
        <v>77</v>
      </c>
      <c r="C15" s="132">
        <v>19400</v>
      </c>
      <c r="D15" s="132">
        <v>19400</v>
      </c>
      <c r="E15" s="132"/>
      <c r="F15" s="132">
        <v>19400</v>
      </c>
      <c r="G15" s="132"/>
    </row>
    <row r="16" ht="18" customHeight="1" spans="1:7">
      <c r="A16" s="26" t="s">
        <v>78</v>
      </c>
      <c r="B16" s="26" t="s">
        <v>79</v>
      </c>
      <c r="C16" s="132">
        <v>108000</v>
      </c>
      <c r="D16" s="132">
        <v>108000</v>
      </c>
      <c r="E16" s="132">
        <v>108000</v>
      </c>
      <c r="F16" s="132"/>
      <c r="G16" s="132"/>
    </row>
    <row r="17" ht="18" customHeight="1" spans="1:7">
      <c r="A17" s="26" t="s">
        <v>80</v>
      </c>
      <c r="B17" s="26" t="s">
        <v>81</v>
      </c>
      <c r="C17" s="132">
        <v>108000</v>
      </c>
      <c r="D17" s="132">
        <v>108000</v>
      </c>
      <c r="E17" s="132">
        <v>108000</v>
      </c>
      <c r="F17" s="132"/>
      <c r="G17" s="132"/>
    </row>
    <row r="18" ht="18" customHeight="1" spans="1:7">
      <c r="A18" s="26" t="s">
        <v>82</v>
      </c>
      <c r="B18" s="26" t="s">
        <v>83</v>
      </c>
      <c r="C18" s="132">
        <v>19370.92</v>
      </c>
      <c r="D18" s="132">
        <v>19370.92</v>
      </c>
      <c r="E18" s="132">
        <v>19370.92</v>
      </c>
      <c r="F18" s="132"/>
      <c r="G18" s="132"/>
    </row>
    <row r="19" ht="18" customHeight="1" spans="1:7">
      <c r="A19" s="26" t="s">
        <v>84</v>
      </c>
      <c r="B19" s="26" t="s">
        <v>85</v>
      </c>
      <c r="C19" s="132">
        <v>19370.92</v>
      </c>
      <c r="D19" s="132">
        <v>19370.92</v>
      </c>
      <c r="E19" s="132">
        <v>19370.92</v>
      </c>
      <c r="F19" s="132"/>
      <c r="G19" s="132"/>
    </row>
    <row r="20" ht="18" customHeight="1" spans="1:7">
      <c r="A20" s="26" t="s">
        <v>86</v>
      </c>
      <c r="B20" s="26" t="s">
        <v>87</v>
      </c>
      <c r="C20" s="132">
        <v>145107.6</v>
      </c>
      <c r="D20" s="132">
        <v>145107.6</v>
      </c>
      <c r="E20" s="132">
        <v>145107.6</v>
      </c>
      <c r="F20" s="132"/>
      <c r="G20" s="132"/>
    </row>
    <row r="21" ht="18" customHeight="1" spans="1:7">
      <c r="A21" s="26" t="s">
        <v>88</v>
      </c>
      <c r="B21" s="26" t="s">
        <v>89</v>
      </c>
      <c r="C21" s="132">
        <v>145107.6</v>
      </c>
      <c r="D21" s="132">
        <v>145107.6</v>
      </c>
      <c r="E21" s="132">
        <v>145107.6</v>
      </c>
      <c r="F21" s="132"/>
      <c r="G21" s="132"/>
    </row>
    <row r="22" ht="18" customHeight="1" spans="1:7">
      <c r="A22" s="26" t="s">
        <v>90</v>
      </c>
      <c r="B22" s="26" t="s">
        <v>91</v>
      </c>
      <c r="C22" s="132">
        <v>137357.6</v>
      </c>
      <c r="D22" s="132">
        <v>137357.6</v>
      </c>
      <c r="E22" s="132">
        <v>137357.6</v>
      </c>
      <c r="F22" s="132"/>
      <c r="G22" s="132"/>
    </row>
    <row r="23" ht="18" customHeight="1" spans="1:7">
      <c r="A23" s="26" t="s">
        <v>92</v>
      </c>
      <c r="B23" s="26" t="s">
        <v>93</v>
      </c>
      <c r="C23" s="132">
        <v>7750</v>
      </c>
      <c r="D23" s="132">
        <v>7750</v>
      </c>
      <c r="E23" s="132">
        <v>7750</v>
      </c>
      <c r="F23" s="132"/>
      <c r="G23" s="132"/>
    </row>
    <row r="24" ht="18" customHeight="1" spans="1:7">
      <c r="A24" s="26" t="s">
        <v>94</v>
      </c>
      <c r="B24" s="26" t="s">
        <v>95</v>
      </c>
      <c r="C24" s="132">
        <v>164829.12</v>
      </c>
      <c r="D24" s="132">
        <v>164829.12</v>
      </c>
      <c r="E24" s="132">
        <v>164829.12</v>
      </c>
      <c r="F24" s="132"/>
      <c r="G24" s="132"/>
    </row>
    <row r="25" ht="18" customHeight="1" spans="1:7">
      <c r="A25" s="26" t="s">
        <v>96</v>
      </c>
      <c r="B25" s="26" t="s">
        <v>97</v>
      </c>
      <c r="C25" s="132">
        <v>164829.12</v>
      </c>
      <c r="D25" s="132">
        <v>164829.12</v>
      </c>
      <c r="E25" s="132">
        <v>164829.12</v>
      </c>
      <c r="F25" s="132"/>
      <c r="G25" s="132"/>
    </row>
    <row r="26" ht="18" customHeight="1" spans="1:7">
      <c r="A26" s="26" t="s">
        <v>98</v>
      </c>
      <c r="B26" s="26" t="s">
        <v>99</v>
      </c>
      <c r="C26" s="132">
        <v>164829.12</v>
      </c>
      <c r="D26" s="132">
        <v>164829.12</v>
      </c>
      <c r="E26" s="132">
        <v>164829.12</v>
      </c>
      <c r="F26" s="132"/>
      <c r="G26" s="132"/>
    </row>
    <row r="27" ht="18" customHeight="1" spans="1:7">
      <c r="A27" s="159" t="s">
        <v>100</v>
      </c>
      <c r="B27" s="160" t="s">
        <v>100</v>
      </c>
      <c r="C27" s="130">
        <v>6388471.84</v>
      </c>
      <c r="D27" s="132">
        <v>3523271.84</v>
      </c>
      <c r="E27" s="130">
        <v>3149718.8</v>
      </c>
      <c r="F27" s="130">
        <v>373553.04</v>
      </c>
      <c r="G27" s="130">
        <v>2865200</v>
      </c>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12" sqref="D12"/>
    </sheetView>
  </sheetViews>
  <sheetFormatPr defaultColWidth="10.6666666666667" defaultRowHeight="14.25" customHeight="1" outlineLevelRow="6" outlineLevelCol="5"/>
  <cols>
    <col min="1" max="2" width="32" style="146" customWidth="1"/>
    <col min="3" max="3" width="20.1666666666667" style="147" customWidth="1"/>
    <col min="4" max="5" width="30.6666666666667" style="148" customWidth="1"/>
    <col min="6" max="6" width="21.8333333333333" style="148" customWidth="1"/>
    <col min="7" max="16384" width="10.6666666666667" style="34" customWidth="1"/>
  </cols>
  <sheetData>
    <row r="1" s="34" customFormat="1" customHeight="1" spans="1:6">
      <c r="A1" s="149"/>
      <c r="B1" s="149"/>
      <c r="C1" s="40"/>
      <c r="F1" s="150"/>
    </row>
    <row r="2" ht="30" customHeight="1" spans="1:6">
      <c r="A2" s="151" t="s">
        <v>125</v>
      </c>
      <c r="B2" s="152"/>
      <c r="C2" s="152"/>
      <c r="D2" s="152"/>
      <c r="E2" s="152"/>
      <c r="F2" s="152"/>
    </row>
    <row r="3" s="34" customFormat="1" ht="15.75" customHeight="1" spans="1:6">
      <c r="A3" s="97" t="s">
        <v>1</v>
      </c>
      <c r="B3" s="149"/>
      <c r="C3" s="40"/>
      <c r="F3" s="150" t="s">
        <v>126</v>
      </c>
    </row>
    <row r="4" s="145" customFormat="1" ht="19.5" customHeight="1" spans="1:6">
      <c r="A4" s="8" t="s">
        <v>127</v>
      </c>
      <c r="B4" s="41" t="s">
        <v>128</v>
      </c>
      <c r="C4" s="42" t="s">
        <v>129</v>
      </c>
      <c r="D4" s="43"/>
      <c r="E4" s="52"/>
      <c r="F4" s="41" t="s">
        <v>130</v>
      </c>
    </row>
    <row r="5" s="145" customFormat="1" ht="19.5" customHeight="1" spans="1:6">
      <c r="A5" s="12"/>
      <c r="B5" s="44"/>
      <c r="C5" s="47" t="s">
        <v>36</v>
      </c>
      <c r="D5" s="47" t="s">
        <v>131</v>
      </c>
      <c r="E5" s="47" t="s">
        <v>132</v>
      </c>
      <c r="F5" s="44"/>
    </row>
    <row r="6" s="145" customFormat="1" ht="18.75" customHeight="1" spans="1:6">
      <c r="A6" s="153">
        <v>1</v>
      </c>
      <c r="B6" s="153">
        <v>2</v>
      </c>
      <c r="C6" s="154">
        <v>3</v>
      </c>
      <c r="D6" s="153">
        <v>4</v>
      </c>
      <c r="E6" s="153">
        <v>5</v>
      </c>
      <c r="F6" s="153">
        <v>6</v>
      </c>
    </row>
    <row r="7" ht="18.75" customHeight="1" spans="1:6">
      <c r="A7" s="133">
        <f>161329*0.97</f>
        <v>156489.13</v>
      </c>
      <c r="B7" s="133"/>
      <c r="C7" s="155">
        <f>129640*0.97</f>
        <v>125750.8</v>
      </c>
      <c r="D7" s="133"/>
      <c r="E7" s="133">
        <f>129640*0.97</f>
        <v>125750.8</v>
      </c>
      <c r="F7" s="133">
        <f>31689*0.97</f>
        <v>30738.33</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4"/>
  <sheetViews>
    <sheetView workbookViewId="0">
      <selection activeCell="X1" sqref="X1"/>
    </sheetView>
  </sheetViews>
  <sheetFormatPr defaultColWidth="10.6666666666667" defaultRowHeight="14.25" customHeight="1"/>
  <cols>
    <col min="1" max="1" width="38.3333333333333" style="34" customWidth="1"/>
    <col min="2" max="2" width="24.1666666666667" style="34" customWidth="1"/>
    <col min="3" max="3" width="36.5" style="34" customWidth="1"/>
    <col min="4" max="4" width="11.8333333333333" style="34" customWidth="1"/>
    <col min="5" max="5" width="20.5" style="34" customWidth="1"/>
    <col min="6" max="6" width="12" style="34" customWidth="1"/>
    <col min="7" max="7" width="26.8333333333333" style="34" customWidth="1"/>
    <col min="8" max="8" width="12.5" style="34" customWidth="1"/>
    <col min="9" max="9" width="12.8333333333333" style="34" customWidth="1"/>
    <col min="10" max="10" width="18" style="34" customWidth="1"/>
    <col min="11" max="11" width="12.5" style="34" customWidth="1"/>
    <col min="12" max="14" width="13" style="34" customWidth="1"/>
    <col min="15" max="17" width="10.6666666666667" style="34" customWidth="1"/>
    <col min="18" max="18" width="14.1666666666667" style="34" customWidth="1"/>
    <col min="19" max="21" width="14.3333333333333" style="34" customWidth="1"/>
    <col min="22" max="22" width="14.8333333333333" style="34" customWidth="1"/>
    <col min="23" max="24" width="13" style="34" customWidth="1"/>
    <col min="25" max="16384" width="10.6666666666667" style="34" customWidth="1"/>
  </cols>
  <sheetData>
    <row r="1" ht="13.5" customHeight="1" spans="2:24">
      <c r="B1" s="134"/>
      <c r="D1" s="135"/>
      <c r="E1" s="135"/>
      <c r="F1" s="135"/>
      <c r="G1" s="135"/>
      <c r="H1" s="55"/>
      <c r="I1" s="55"/>
      <c r="J1" s="35"/>
      <c r="K1" s="55"/>
      <c r="L1" s="55"/>
      <c r="M1" s="55"/>
      <c r="N1" s="55"/>
      <c r="O1" s="35"/>
      <c r="P1" s="35"/>
      <c r="Q1" s="35"/>
      <c r="R1" s="55"/>
      <c r="V1" s="134"/>
      <c r="X1" s="33"/>
    </row>
    <row r="2" ht="27.75" customHeight="1" spans="1:24">
      <c r="A2" s="22" t="s">
        <v>133</v>
      </c>
      <c r="B2" s="22"/>
      <c r="C2" s="22"/>
      <c r="D2" s="22"/>
      <c r="E2" s="22"/>
      <c r="F2" s="22"/>
      <c r="G2" s="22"/>
      <c r="H2" s="22"/>
      <c r="I2" s="22"/>
      <c r="J2" s="5"/>
      <c r="K2" s="22"/>
      <c r="L2" s="22"/>
      <c r="M2" s="22"/>
      <c r="N2" s="22"/>
      <c r="O2" s="5"/>
      <c r="P2" s="5"/>
      <c r="Q2" s="5"/>
      <c r="R2" s="22"/>
      <c r="S2" s="22"/>
      <c r="T2" s="22"/>
      <c r="U2" s="22"/>
      <c r="V2" s="22"/>
      <c r="W2" s="22"/>
      <c r="X2" s="22"/>
    </row>
    <row r="3" ht="18.75" customHeight="1" spans="1:24">
      <c r="A3" s="97" t="s">
        <v>1</v>
      </c>
      <c r="B3" s="136"/>
      <c r="C3" s="136"/>
      <c r="D3" s="136"/>
      <c r="E3" s="136"/>
      <c r="F3" s="136"/>
      <c r="G3" s="136"/>
      <c r="H3" s="57"/>
      <c r="I3" s="57"/>
      <c r="J3" s="87"/>
      <c r="K3" s="57"/>
      <c r="L3" s="57"/>
      <c r="M3" s="57"/>
      <c r="N3" s="57"/>
      <c r="O3" s="87"/>
      <c r="P3" s="87"/>
      <c r="Q3" s="87"/>
      <c r="R3" s="57"/>
      <c r="V3" s="134"/>
      <c r="X3" s="51" t="s">
        <v>126</v>
      </c>
    </row>
    <row r="4" ht="18" customHeight="1" spans="1:24">
      <c r="A4" s="116" t="s">
        <v>134</v>
      </c>
      <c r="B4" s="116" t="s">
        <v>135</v>
      </c>
      <c r="C4" s="116" t="s">
        <v>136</v>
      </c>
      <c r="D4" s="116" t="s">
        <v>137</v>
      </c>
      <c r="E4" s="116" t="s">
        <v>138</v>
      </c>
      <c r="F4" s="116" t="s">
        <v>139</v>
      </c>
      <c r="G4" s="116" t="s">
        <v>140</v>
      </c>
      <c r="H4" s="137" t="s">
        <v>141</v>
      </c>
      <c r="I4" s="78" t="s">
        <v>141</v>
      </c>
      <c r="J4" s="43"/>
      <c r="K4" s="78"/>
      <c r="L4" s="78"/>
      <c r="M4" s="78"/>
      <c r="N4" s="78"/>
      <c r="O4" s="43"/>
      <c r="P4" s="43"/>
      <c r="Q4" s="43"/>
      <c r="R4" s="77" t="s">
        <v>40</v>
      </c>
      <c r="S4" s="78" t="s">
        <v>41</v>
      </c>
      <c r="T4" s="78"/>
      <c r="U4" s="78"/>
      <c r="V4" s="78"/>
      <c r="W4" s="78"/>
      <c r="X4" s="142"/>
    </row>
    <row r="5" ht="18" customHeight="1" spans="1:24">
      <c r="A5" s="117"/>
      <c r="B5" s="100"/>
      <c r="C5" s="117"/>
      <c r="D5" s="117"/>
      <c r="E5" s="117"/>
      <c r="F5" s="117"/>
      <c r="G5" s="117"/>
      <c r="H5" s="98" t="s">
        <v>142</v>
      </c>
      <c r="I5" s="137" t="s">
        <v>37</v>
      </c>
      <c r="J5" s="43"/>
      <c r="K5" s="78"/>
      <c r="L5" s="78"/>
      <c r="M5" s="78"/>
      <c r="N5" s="142"/>
      <c r="O5" s="42" t="s">
        <v>143</v>
      </c>
      <c r="P5" s="43"/>
      <c r="Q5" s="52"/>
      <c r="R5" s="116" t="s">
        <v>40</v>
      </c>
      <c r="S5" s="137" t="s">
        <v>41</v>
      </c>
      <c r="T5" s="77" t="s">
        <v>42</v>
      </c>
      <c r="U5" s="78" t="s">
        <v>41</v>
      </c>
      <c r="V5" s="77" t="s">
        <v>44</v>
      </c>
      <c r="W5" s="77" t="s">
        <v>45</v>
      </c>
      <c r="X5" s="144" t="s">
        <v>46</v>
      </c>
    </row>
    <row r="6" customHeight="1" spans="1:24">
      <c r="A6" s="45"/>
      <c r="B6" s="45"/>
      <c r="C6" s="45"/>
      <c r="D6" s="45"/>
      <c r="E6" s="45"/>
      <c r="F6" s="45"/>
      <c r="G6" s="45"/>
      <c r="H6" s="45"/>
      <c r="I6" s="143" t="s">
        <v>144</v>
      </c>
      <c r="J6" s="144" t="s">
        <v>145</v>
      </c>
      <c r="K6" s="116" t="s">
        <v>146</v>
      </c>
      <c r="L6" s="116" t="s">
        <v>147</v>
      </c>
      <c r="M6" s="116" t="s">
        <v>148</v>
      </c>
      <c r="N6" s="116" t="s">
        <v>149</v>
      </c>
      <c r="O6" s="116" t="s">
        <v>37</v>
      </c>
      <c r="P6" s="116" t="s">
        <v>38</v>
      </c>
      <c r="Q6" s="116" t="s">
        <v>39</v>
      </c>
      <c r="R6" s="45"/>
      <c r="S6" s="116" t="s">
        <v>36</v>
      </c>
      <c r="T6" s="116" t="s">
        <v>42</v>
      </c>
      <c r="U6" s="116" t="s">
        <v>150</v>
      </c>
      <c r="V6" s="116" t="s">
        <v>44</v>
      </c>
      <c r="W6" s="116" t="s">
        <v>45</v>
      </c>
      <c r="X6" s="116" t="s">
        <v>46</v>
      </c>
    </row>
    <row r="7" ht="37.5" customHeight="1" spans="1:24">
      <c r="A7" s="138"/>
      <c r="B7" s="138"/>
      <c r="C7" s="138"/>
      <c r="D7" s="138"/>
      <c r="E7" s="138"/>
      <c r="F7" s="138"/>
      <c r="G7" s="138"/>
      <c r="H7" s="138"/>
      <c r="I7" s="81" t="s">
        <v>36</v>
      </c>
      <c r="J7" s="81" t="s">
        <v>151</v>
      </c>
      <c r="K7" s="118" t="s">
        <v>145</v>
      </c>
      <c r="L7" s="118" t="s">
        <v>147</v>
      </c>
      <c r="M7" s="118" t="s">
        <v>148</v>
      </c>
      <c r="N7" s="118" t="s">
        <v>149</v>
      </c>
      <c r="O7" s="118" t="s">
        <v>147</v>
      </c>
      <c r="P7" s="118" t="s">
        <v>148</v>
      </c>
      <c r="Q7" s="118" t="s">
        <v>149</v>
      </c>
      <c r="R7" s="118" t="s">
        <v>40</v>
      </c>
      <c r="S7" s="118" t="s">
        <v>36</v>
      </c>
      <c r="T7" s="118" t="s">
        <v>42</v>
      </c>
      <c r="U7" s="118" t="s">
        <v>150</v>
      </c>
      <c r="V7" s="118" t="s">
        <v>44</v>
      </c>
      <c r="W7" s="118" t="s">
        <v>45</v>
      </c>
      <c r="X7" s="118" t="s">
        <v>46</v>
      </c>
    </row>
    <row r="8" customHeight="1" spans="1:24">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c r="X8" s="129">
        <v>24</v>
      </c>
    </row>
    <row r="9" ht="21" customHeight="1" spans="1:24">
      <c r="A9" s="139" t="s">
        <v>48</v>
      </c>
      <c r="B9" s="139"/>
      <c r="C9" s="139"/>
      <c r="D9" s="139"/>
      <c r="E9" s="139"/>
      <c r="F9" s="139"/>
      <c r="G9" s="139"/>
      <c r="H9" s="131">
        <v>3523271.84</v>
      </c>
      <c r="I9" s="131">
        <v>3523271.84</v>
      </c>
      <c r="J9" s="131"/>
      <c r="K9" s="131"/>
      <c r="L9" s="131"/>
      <c r="M9" s="131">
        <v>3523271.84</v>
      </c>
      <c r="N9" s="131"/>
      <c r="O9" s="131"/>
      <c r="P9" s="131"/>
      <c r="Q9" s="131"/>
      <c r="R9" s="131"/>
      <c r="S9" s="131"/>
      <c r="T9" s="131"/>
      <c r="U9" s="131"/>
      <c r="V9" s="131"/>
      <c r="W9" s="131"/>
      <c r="X9" s="131"/>
    </row>
    <row r="10" ht="27.75" customHeight="1" spans="1:24">
      <c r="A10" s="30" t="s">
        <v>152</v>
      </c>
      <c r="B10" s="30" t="s">
        <v>153</v>
      </c>
      <c r="C10" s="30" t="s">
        <v>154</v>
      </c>
      <c r="D10" s="30" t="s">
        <v>64</v>
      </c>
      <c r="E10" s="30" t="s">
        <v>155</v>
      </c>
      <c r="F10" s="30" t="s">
        <v>156</v>
      </c>
      <c r="G10" s="30" t="s">
        <v>157</v>
      </c>
      <c r="H10" s="131">
        <v>572928</v>
      </c>
      <c r="I10" s="131">
        <v>572928</v>
      </c>
      <c r="J10" s="131"/>
      <c r="K10" s="131"/>
      <c r="L10" s="131"/>
      <c r="M10" s="131">
        <v>572928</v>
      </c>
      <c r="N10" s="131"/>
      <c r="O10" s="131"/>
      <c r="P10" s="131"/>
      <c r="Q10" s="131"/>
      <c r="R10" s="131"/>
      <c r="S10" s="131"/>
      <c r="T10" s="131"/>
      <c r="U10" s="131"/>
      <c r="V10" s="131"/>
      <c r="W10" s="131"/>
      <c r="X10" s="131"/>
    </row>
    <row r="11" ht="27.75" customHeight="1" spans="1:24">
      <c r="A11" s="30" t="s">
        <v>152</v>
      </c>
      <c r="B11" s="30" t="s">
        <v>153</v>
      </c>
      <c r="C11" s="30" t="s">
        <v>154</v>
      </c>
      <c r="D11" s="30" t="s">
        <v>64</v>
      </c>
      <c r="E11" s="30" t="s">
        <v>155</v>
      </c>
      <c r="F11" s="30" t="s">
        <v>158</v>
      </c>
      <c r="G11" s="30" t="s">
        <v>159</v>
      </c>
      <c r="H11" s="131">
        <v>940824</v>
      </c>
      <c r="I11" s="131">
        <v>940824</v>
      </c>
      <c r="J11" s="131"/>
      <c r="K11" s="131"/>
      <c r="L11" s="131"/>
      <c r="M11" s="131">
        <v>940824</v>
      </c>
      <c r="N11" s="131"/>
      <c r="O11" s="131"/>
      <c r="P11" s="131"/>
      <c r="Q11" s="131"/>
      <c r="R11" s="131"/>
      <c r="S11" s="131"/>
      <c r="T11" s="131"/>
      <c r="U11" s="131"/>
      <c r="V11" s="131"/>
      <c r="W11" s="131"/>
      <c r="X11" s="131"/>
    </row>
    <row r="12" ht="27.75" customHeight="1" spans="1:24">
      <c r="A12" s="30" t="s">
        <v>152</v>
      </c>
      <c r="B12" s="30" t="s">
        <v>153</v>
      </c>
      <c r="C12" s="30" t="s">
        <v>154</v>
      </c>
      <c r="D12" s="30" t="s">
        <v>64</v>
      </c>
      <c r="E12" s="30" t="s">
        <v>155</v>
      </c>
      <c r="F12" s="30" t="s">
        <v>160</v>
      </c>
      <c r="G12" s="30" t="s">
        <v>161</v>
      </c>
      <c r="H12" s="131">
        <v>47744</v>
      </c>
      <c r="I12" s="131">
        <v>47744</v>
      </c>
      <c r="J12" s="131"/>
      <c r="K12" s="131"/>
      <c r="L12" s="131"/>
      <c r="M12" s="131">
        <v>47744</v>
      </c>
      <c r="N12" s="131"/>
      <c r="O12" s="131"/>
      <c r="P12" s="131"/>
      <c r="Q12" s="131"/>
      <c r="R12" s="131"/>
      <c r="S12" s="131"/>
      <c r="T12" s="131"/>
      <c r="U12" s="131"/>
      <c r="V12" s="131"/>
      <c r="W12" s="131"/>
      <c r="X12" s="131"/>
    </row>
    <row r="13" ht="27.75" customHeight="1" spans="1:24">
      <c r="A13" s="30" t="s">
        <v>152</v>
      </c>
      <c r="B13" s="30" t="s">
        <v>153</v>
      </c>
      <c r="C13" s="30" t="s">
        <v>154</v>
      </c>
      <c r="D13" s="30" t="s">
        <v>64</v>
      </c>
      <c r="E13" s="30" t="s">
        <v>155</v>
      </c>
      <c r="F13" s="30" t="s">
        <v>160</v>
      </c>
      <c r="G13" s="30" t="s">
        <v>161</v>
      </c>
      <c r="H13" s="131">
        <v>384000</v>
      </c>
      <c r="I13" s="131">
        <v>384000</v>
      </c>
      <c r="J13" s="131"/>
      <c r="K13" s="131"/>
      <c r="L13" s="131"/>
      <c r="M13" s="131">
        <v>384000</v>
      </c>
      <c r="N13" s="131"/>
      <c r="O13" s="131"/>
      <c r="P13" s="131"/>
      <c r="Q13" s="131"/>
      <c r="R13" s="131"/>
      <c r="S13" s="131"/>
      <c r="T13" s="131"/>
      <c r="U13" s="131"/>
      <c r="V13" s="131"/>
      <c r="W13" s="131"/>
      <c r="X13" s="131"/>
    </row>
    <row r="14" ht="27.75" customHeight="1" spans="1:24">
      <c r="A14" s="30" t="s">
        <v>152</v>
      </c>
      <c r="B14" s="30" t="s">
        <v>162</v>
      </c>
      <c r="C14" s="30" t="s">
        <v>163</v>
      </c>
      <c r="D14" s="30" t="s">
        <v>74</v>
      </c>
      <c r="E14" s="30" t="s">
        <v>164</v>
      </c>
      <c r="F14" s="30" t="s">
        <v>165</v>
      </c>
      <c r="G14" s="30" t="s">
        <v>166</v>
      </c>
      <c r="H14" s="131">
        <v>219772.16</v>
      </c>
      <c r="I14" s="131">
        <v>219772.16</v>
      </c>
      <c r="J14" s="131"/>
      <c r="K14" s="131"/>
      <c r="L14" s="131"/>
      <c r="M14" s="131">
        <v>219772.16</v>
      </c>
      <c r="N14" s="131"/>
      <c r="O14" s="131"/>
      <c r="P14" s="131"/>
      <c r="Q14" s="131"/>
      <c r="R14" s="131"/>
      <c r="S14" s="131"/>
      <c r="T14" s="131"/>
      <c r="U14" s="131"/>
      <c r="V14" s="131"/>
      <c r="W14" s="131"/>
      <c r="X14" s="131"/>
    </row>
    <row r="15" ht="27.75" customHeight="1" spans="1:24">
      <c r="A15" s="30" t="s">
        <v>152</v>
      </c>
      <c r="B15" s="30" t="s">
        <v>162</v>
      </c>
      <c r="C15" s="30" t="s">
        <v>163</v>
      </c>
      <c r="D15" s="30" t="s">
        <v>90</v>
      </c>
      <c r="E15" s="30" t="s">
        <v>167</v>
      </c>
      <c r="F15" s="30" t="s">
        <v>168</v>
      </c>
      <c r="G15" s="30" t="s">
        <v>169</v>
      </c>
      <c r="H15" s="131">
        <v>137357.6</v>
      </c>
      <c r="I15" s="131">
        <v>137357.6</v>
      </c>
      <c r="J15" s="131"/>
      <c r="K15" s="131"/>
      <c r="L15" s="131"/>
      <c r="M15" s="131">
        <v>137357.6</v>
      </c>
      <c r="N15" s="131"/>
      <c r="O15" s="131"/>
      <c r="P15" s="131"/>
      <c r="Q15" s="131"/>
      <c r="R15" s="131"/>
      <c r="S15" s="131"/>
      <c r="T15" s="131"/>
      <c r="U15" s="131"/>
      <c r="V15" s="131"/>
      <c r="W15" s="131"/>
      <c r="X15" s="131"/>
    </row>
    <row r="16" ht="27.75" customHeight="1" spans="1:24">
      <c r="A16" s="30" t="s">
        <v>152</v>
      </c>
      <c r="B16" s="30" t="s">
        <v>162</v>
      </c>
      <c r="C16" s="30" t="s">
        <v>163</v>
      </c>
      <c r="D16" s="30" t="s">
        <v>84</v>
      </c>
      <c r="E16" s="30" t="s">
        <v>170</v>
      </c>
      <c r="F16" s="30" t="s">
        <v>171</v>
      </c>
      <c r="G16" s="30" t="s">
        <v>172</v>
      </c>
      <c r="H16" s="131">
        <v>2747.15</v>
      </c>
      <c r="I16" s="131">
        <v>2747.15</v>
      </c>
      <c r="J16" s="131"/>
      <c r="K16" s="131"/>
      <c r="L16" s="131"/>
      <c r="M16" s="131">
        <v>2747.15</v>
      </c>
      <c r="N16" s="131"/>
      <c r="O16" s="131"/>
      <c r="P16" s="131"/>
      <c r="Q16" s="131"/>
      <c r="R16" s="131"/>
      <c r="S16" s="131"/>
      <c r="T16" s="131"/>
      <c r="U16" s="131"/>
      <c r="V16" s="131"/>
      <c r="W16" s="131"/>
      <c r="X16" s="131"/>
    </row>
    <row r="17" ht="27.75" customHeight="1" spans="1:24">
      <c r="A17" s="30" t="s">
        <v>152</v>
      </c>
      <c r="B17" s="30" t="s">
        <v>162</v>
      </c>
      <c r="C17" s="30" t="s">
        <v>163</v>
      </c>
      <c r="D17" s="30" t="s">
        <v>84</v>
      </c>
      <c r="E17" s="30" t="s">
        <v>170</v>
      </c>
      <c r="F17" s="30" t="s">
        <v>171</v>
      </c>
      <c r="G17" s="30" t="s">
        <v>172</v>
      </c>
      <c r="H17" s="131">
        <v>15109.34</v>
      </c>
      <c r="I17" s="131">
        <v>15109.34</v>
      </c>
      <c r="J17" s="131"/>
      <c r="K17" s="131"/>
      <c r="L17" s="131"/>
      <c r="M17" s="131">
        <v>15109.34</v>
      </c>
      <c r="N17" s="131"/>
      <c r="O17" s="131"/>
      <c r="P17" s="131"/>
      <c r="Q17" s="131"/>
      <c r="R17" s="131"/>
      <c r="S17" s="131"/>
      <c r="T17" s="131"/>
      <c r="U17" s="131"/>
      <c r="V17" s="131"/>
      <c r="W17" s="131"/>
      <c r="X17" s="131"/>
    </row>
    <row r="18" ht="27.75" customHeight="1" spans="1:24">
      <c r="A18" s="30" t="s">
        <v>152</v>
      </c>
      <c r="B18" s="30" t="s">
        <v>162</v>
      </c>
      <c r="C18" s="30" t="s">
        <v>163</v>
      </c>
      <c r="D18" s="30" t="s">
        <v>84</v>
      </c>
      <c r="E18" s="30" t="s">
        <v>170</v>
      </c>
      <c r="F18" s="30" t="s">
        <v>171</v>
      </c>
      <c r="G18" s="30" t="s">
        <v>172</v>
      </c>
      <c r="H18" s="131">
        <v>1514.43</v>
      </c>
      <c r="I18" s="131">
        <v>1514.43</v>
      </c>
      <c r="J18" s="131"/>
      <c r="K18" s="131"/>
      <c r="L18" s="131"/>
      <c r="M18" s="131">
        <v>1514.43</v>
      </c>
      <c r="N18" s="131"/>
      <c r="O18" s="131"/>
      <c r="P18" s="131"/>
      <c r="Q18" s="131"/>
      <c r="R18" s="131"/>
      <c r="S18" s="131"/>
      <c r="T18" s="131"/>
      <c r="U18" s="131"/>
      <c r="V18" s="131"/>
      <c r="W18" s="131"/>
      <c r="X18" s="131"/>
    </row>
    <row r="19" ht="27.75" customHeight="1" spans="1:24">
      <c r="A19" s="30" t="s">
        <v>152</v>
      </c>
      <c r="B19" s="30" t="s">
        <v>162</v>
      </c>
      <c r="C19" s="30" t="s">
        <v>163</v>
      </c>
      <c r="D19" s="30" t="s">
        <v>92</v>
      </c>
      <c r="E19" s="30" t="s">
        <v>173</v>
      </c>
      <c r="F19" s="30" t="s">
        <v>171</v>
      </c>
      <c r="G19" s="30" t="s">
        <v>172</v>
      </c>
      <c r="H19" s="131">
        <v>5890</v>
      </c>
      <c r="I19" s="131">
        <v>5890</v>
      </c>
      <c r="J19" s="131"/>
      <c r="K19" s="131"/>
      <c r="L19" s="131"/>
      <c r="M19" s="131">
        <v>5890</v>
      </c>
      <c r="N19" s="131"/>
      <c r="O19" s="131"/>
      <c r="P19" s="131"/>
      <c r="Q19" s="131"/>
      <c r="R19" s="131"/>
      <c r="S19" s="131"/>
      <c r="T19" s="131"/>
      <c r="U19" s="131"/>
      <c r="V19" s="131"/>
      <c r="W19" s="131"/>
      <c r="X19" s="131"/>
    </row>
    <row r="20" ht="27.75" customHeight="1" spans="1:24">
      <c r="A20" s="30" t="s">
        <v>152</v>
      </c>
      <c r="B20" s="30" t="s">
        <v>162</v>
      </c>
      <c r="C20" s="30" t="s">
        <v>163</v>
      </c>
      <c r="D20" s="30" t="s">
        <v>92</v>
      </c>
      <c r="E20" s="30" t="s">
        <v>173</v>
      </c>
      <c r="F20" s="30" t="s">
        <v>171</v>
      </c>
      <c r="G20" s="30" t="s">
        <v>172</v>
      </c>
      <c r="H20" s="131">
        <v>1550</v>
      </c>
      <c r="I20" s="131">
        <v>1550</v>
      </c>
      <c r="J20" s="131"/>
      <c r="K20" s="131"/>
      <c r="L20" s="131"/>
      <c r="M20" s="131">
        <v>1550</v>
      </c>
      <c r="N20" s="131"/>
      <c r="O20" s="131"/>
      <c r="P20" s="131"/>
      <c r="Q20" s="131"/>
      <c r="R20" s="131"/>
      <c r="S20" s="131"/>
      <c r="T20" s="131"/>
      <c r="U20" s="131"/>
      <c r="V20" s="131"/>
      <c r="W20" s="131"/>
      <c r="X20" s="131"/>
    </row>
    <row r="21" ht="27.75" customHeight="1" spans="1:24">
      <c r="A21" s="30" t="s">
        <v>152</v>
      </c>
      <c r="B21" s="30" t="s">
        <v>162</v>
      </c>
      <c r="C21" s="30" t="s">
        <v>163</v>
      </c>
      <c r="D21" s="30" t="s">
        <v>92</v>
      </c>
      <c r="E21" s="30" t="s">
        <v>173</v>
      </c>
      <c r="F21" s="30" t="s">
        <v>171</v>
      </c>
      <c r="G21" s="30" t="s">
        <v>172</v>
      </c>
      <c r="H21" s="131">
        <v>310</v>
      </c>
      <c r="I21" s="131">
        <v>310</v>
      </c>
      <c r="J21" s="131"/>
      <c r="K21" s="131"/>
      <c r="L21" s="131"/>
      <c r="M21" s="131">
        <v>310</v>
      </c>
      <c r="N21" s="131"/>
      <c r="O21" s="131"/>
      <c r="P21" s="131"/>
      <c r="Q21" s="131"/>
      <c r="R21" s="131"/>
      <c r="S21" s="131"/>
      <c r="T21" s="131"/>
      <c r="U21" s="131"/>
      <c r="V21" s="131"/>
      <c r="W21" s="131"/>
      <c r="X21" s="131"/>
    </row>
    <row r="22" ht="27.75" customHeight="1" spans="1:24">
      <c r="A22" s="30" t="s">
        <v>152</v>
      </c>
      <c r="B22" s="30" t="s">
        <v>174</v>
      </c>
      <c r="C22" s="30" t="s">
        <v>175</v>
      </c>
      <c r="D22" s="30" t="s">
        <v>98</v>
      </c>
      <c r="E22" s="30" t="s">
        <v>175</v>
      </c>
      <c r="F22" s="30" t="s">
        <v>176</v>
      </c>
      <c r="G22" s="30" t="s">
        <v>175</v>
      </c>
      <c r="H22" s="131">
        <v>164829.12</v>
      </c>
      <c r="I22" s="131">
        <v>164829.12</v>
      </c>
      <c r="J22" s="131"/>
      <c r="K22" s="131"/>
      <c r="L22" s="131"/>
      <c r="M22" s="131">
        <v>164829.12</v>
      </c>
      <c r="N22" s="131"/>
      <c r="O22" s="131"/>
      <c r="P22" s="131"/>
      <c r="Q22" s="131"/>
      <c r="R22" s="131"/>
      <c r="S22" s="131"/>
      <c r="T22" s="131"/>
      <c r="U22" s="131"/>
      <c r="V22" s="131"/>
      <c r="W22" s="131"/>
      <c r="X22" s="131"/>
    </row>
    <row r="23" ht="27.75" customHeight="1" spans="1:24">
      <c r="A23" s="30" t="s">
        <v>152</v>
      </c>
      <c r="B23" s="30" t="s">
        <v>177</v>
      </c>
      <c r="C23" s="30" t="s">
        <v>130</v>
      </c>
      <c r="D23" s="30" t="s">
        <v>64</v>
      </c>
      <c r="E23" s="30" t="s">
        <v>155</v>
      </c>
      <c r="F23" s="30" t="s">
        <v>178</v>
      </c>
      <c r="G23" s="30" t="s">
        <v>130</v>
      </c>
      <c r="H23" s="131">
        <v>10000</v>
      </c>
      <c r="I23" s="131">
        <v>10000</v>
      </c>
      <c r="J23" s="131"/>
      <c r="K23" s="131"/>
      <c r="L23" s="131"/>
      <c r="M23" s="131">
        <v>10000</v>
      </c>
      <c r="N23" s="131"/>
      <c r="O23" s="131"/>
      <c r="P23" s="131"/>
      <c r="Q23" s="131"/>
      <c r="R23" s="131"/>
      <c r="S23" s="131"/>
      <c r="T23" s="131"/>
      <c r="U23" s="131"/>
      <c r="V23" s="131"/>
      <c r="W23" s="131"/>
      <c r="X23" s="131"/>
    </row>
    <row r="24" ht="27.75" customHeight="1" spans="1:24">
      <c r="A24" s="30" t="s">
        <v>152</v>
      </c>
      <c r="B24" s="30" t="s">
        <v>179</v>
      </c>
      <c r="C24" s="30" t="s">
        <v>180</v>
      </c>
      <c r="D24" s="30" t="s">
        <v>64</v>
      </c>
      <c r="E24" s="30" t="s">
        <v>155</v>
      </c>
      <c r="F24" s="30" t="s">
        <v>181</v>
      </c>
      <c r="G24" s="30" t="s">
        <v>182</v>
      </c>
      <c r="H24" s="131">
        <v>26160</v>
      </c>
      <c r="I24" s="131">
        <v>26160</v>
      </c>
      <c r="J24" s="131"/>
      <c r="K24" s="131"/>
      <c r="L24" s="131"/>
      <c r="M24" s="131">
        <v>26160</v>
      </c>
      <c r="N24" s="131"/>
      <c r="O24" s="131"/>
      <c r="P24" s="131"/>
      <c r="Q24" s="131"/>
      <c r="R24" s="131"/>
      <c r="S24" s="131"/>
      <c r="T24" s="131"/>
      <c r="U24" s="131"/>
      <c r="V24" s="131"/>
      <c r="W24" s="131"/>
      <c r="X24" s="131"/>
    </row>
    <row r="25" ht="27.75" customHeight="1" spans="1:24">
      <c r="A25" s="30" t="s">
        <v>152</v>
      </c>
      <c r="B25" s="30" t="s">
        <v>183</v>
      </c>
      <c r="C25" s="30" t="s">
        <v>184</v>
      </c>
      <c r="D25" s="30" t="s">
        <v>76</v>
      </c>
      <c r="E25" s="30" t="s">
        <v>185</v>
      </c>
      <c r="F25" s="30" t="s">
        <v>186</v>
      </c>
      <c r="G25" s="30" t="s">
        <v>187</v>
      </c>
      <c r="H25" s="131">
        <v>12400</v>
      </c>
      <c r="I25" s="131">
        <v>12400</v>
      </c>
      <c r="J25" s="131"/>
      <c r="K25" s="131"/>
      <c r="L25" s="131"/>
      <c r="M25" s="131">
        <v>12400</v>
      </c>
      <c r="N25" s="131"/>
      <c r="O25" s="131"/>
      <c r="P25" s="131"/>
      <c r="Q25" s="131"/>
      <c r="R25" s="131"/>
      <c r="S25" s="131"/>
      <c r="T25" s="131"/>
      <c r="U25" s="131"/>
      <c r="V25" s="131"/>
      <c r="W25" s="131"/>
      <c r="X25" s="131"/>
    </row>
    <row r="26" ht="27.75" customHeight="1" spans="1:24">
      <c r="A26" s="30" t="s">
        <v>152</v>
      </c>
      <c r="B26" s="30" t="s">
        <v>179</v>
      </c>
      <c r="C26" s="30" t="s">
        <v>180</v>
      </c>
      <c r="D26" s="30" t="s">
        <v>64</v>
      </c>
      <c r="E26" s="30" t="s">
        <v>155</v>
      </c>
      <c r="F26" s="30" t="s">
        <v>188</v>
      </c>
      <c r="G26" s="30" t="s">
        <v>189</v>
      </c>
      <c r="H26" s="131">
        <v>135534.48</v>
      </c>
      <c r="I26" s="131">
        <v>135534.48</v>
      </c>
      <c r="J26" s="131"/>
      <c r="K26" s="131"/>
      <c r="L26" s="131"/>
      <c r="M26" s="131">
        <v>135534.48</v>
      </c>
      <c r="N26" s="131"/>
      <c r="O26" s="131"/>
      <c r="P26" s="131"/>
      <c r="Q26" s="131"/>
      <c r="R26" s="131"/>
      <c r="S26" s="131"/>
      <c r="T26" s="131"/>
      <c r="U26" s="131"/>
      <c r="V26" s="131"/>
      <c r="W26" s="131"/>
      <c r="X26" s="131"/>
    </row>
    <row r="27" ht="27.75" customHeight="1" spans="1:24">
      <c r="A27" s="30" t="s">
        <v>152</v>
      </c>
      <c r="B27" s="30" t="s">
        <v>190</v>
      </c>
      <c r="C27" s="30" t="s">
        <v>191</v>
      </c>
      <c r="D27" s="30" t="s">
        <v>64</v>
      </c>
      <c r="E27" s="30" t="s">
        <v>155</v>
      </c>
      <c r="F27" s="30" t="s">
        <v>192</v>
      </c>
      <c r="G27" s="30" t="s">
        <v>191</v>
      </c>
      <c r="H27" s="131">
        <v>11458.56</v>
      </c>
      <c r="I27" s="131">
        <v>11458.56</v>
      </c>
      <c r="J27" s="131"/>
      <c r="K27" s="131"/>
      <c r="L27" s="131"/>
      <c r="M27" s="131">
        <v>11458.56</v>
      </c>
      <c r="N27" s="131"/>
      <c r="O27" s="131"/>
      <c r="P27" s="131"/>
      <c r="Q27" s="131"/>
      <c r="R27" s="131"/>
      <c r="S27" s="131"/>
      <c r="T27" s="131"/>
      <c r="U27" s="131"/>
      <c r="V27" s="131"/>
      <c r="W27" s="131"/>
      <c r="X27" s="131"/>
    </row>
    <row r="28" ht="27.75" customHeight="1" spans="1:24">
      <c r="A28" s="30" t="s">
        <v>152</v>
      </c>
      <c r="B28" s="30" t="s">
        <v>193</v>
      </c>
      <c r="C28" s="30" t="s">
        <v>194</v>
      </c>
      <c r="D28" s="30" t="s">
        <v>64</v>
      </c>
      <c r="E28" s="30" t="s">
        <v>155</v>
      </c>
      <c r="F28" s="30" t="s">
        <v>195</v>
      </c>
      <c r="G28" s="30" t="s">
        <v>194</v>
      </c>
      <c r="H28" s="131">
        <v>24000</v>
      </c>
      <c r="I28" s="131">
        <v>24000</v>
      </c>
      <c r="J28" s="131"/>
      <c r="K28" s="131"/>
      <c r="L28" s="131"/>
      <c r="M28" s="131">
        <v>24000</v>
      </c>
      <c r="N28" s="131"/>
      <c r="O28" s="131"/>
      <c r="P28" s="131"/>
      <c r="Q28" s="131"/>
      <c r="R28" s="131"/>
      <c r="S28" s="131"/>
      <c r="T28" s="131"/>
      <c r="U28" s="131"/>
      <c r="V28" s="131"/>
      <c r="W28" s="131"/>
      <c r="X28" s="131"/>
    </row>
    <row r="29" ht="27.75" customHeight="1" spans="1:24">
      <c r="A29" s="30" t="s">
        <v>152</v>
      </c>
      <c r="B29" s="30" t="s">
        <v>196</v>
      </c>
      <c r="C29" s="30" t="s">
        <v>197</v>
      </c>
      <c r="D29" s="30" t="s">
        <v>64</v>
      </c>
      <c r="E29" s="30" t="s">
        <v>155</v>
      </c>
      <c r="F29" s="30" t="s">
        <v>198</v>
      </c>
      <c r="G29" s="30" t="s">
        <v>199</v>
      </c>
      <c r="H29" s="131">
        <v>147000</v>
      </c>
      <c r="I29" s="131">
        <v>147000</v>
      </c>
      <c r="J29" s="131"/>
      <c r="K29" s="131"/>
      <c r="L29" s="131"/>
      <c r="M29" s="131">
        <v>147000</v>
      </c>
      <c r="N29" s="131"/>
      <c r="O29" s="131"/>
      <c r="P29" s="131"/>
      <c r="Q29" s="131"/>
      <c r="R29" s="131"/>
      <c r="S29" s="131"/>
      <c r="T29" s="131"/>
      <c r="U29" s="131"/>
      <c r="V29" s="131"/>
      <c r="W29" s="131"/>
      <c r="X29" s="131"/>
    </row>
    <row r="30" ht="27.75" customHeight="1" spans="1:24">
      <c r="A30" s="30" t="s">
        <v>152</v>
      </c>
      <c r="B30" s="30" t="s">
        <v>183</v>
      </c>
      <c r="C30" s="30" t="s">
        <v>184</v>
      </c>
      <c r="D30" s="30" t="s">
        <v>76</v>
      </c>
      <c r="E30" s="30" t="s">
        <v>185</v>
      </c>
      <c r="F30" s="30" t="s">
        <v>186</v>
      </c>
      <c r="G30" s="30" t="s">
        <v>187</v>
      </c>
      <c r="H30" s="131">
        <v>7000</v>
      </c>
      <c r="I30" s="131">
        <v>7000</v>
      </c>
      <c r="J30" s="131"/>
      <c r="K30" s="131"/>
      <c r="L30" s="131"/>
      <c r="M30" s="131">
        <v>7000</v>
      </c>
      <c r="N30" s="131"/>
      <c r="O30" s="131"/>
      <c r="P30" s="131"/>
      <c r="Q30" s="131"/>
      <c r="R30" s="131"/>
      <c r="S30" s="131"/>
      <c r="T30" s="131"/>
      <c r="U30" s="131"/>
      <c r="V30" s="131"/>
      <c r="W30" s="131"/>
      <c r="X30" s="131"/>
    </row>
    <row r="31" ht="27.75" customHeight="1" spans="1:24">
      <c r="A31" s="30" t="s">
        <v>152</v>
      </c>
      <c r="B31" s="30" t="s">
        <v>200</v>
      </c>
      <c r="C31" s="30" t="s">
        <v>201</v>
      </c>
      <c r="D31" s="30" t="s">
        <v>72</v>
      </c>
      <c r="E31" s="30" t="s">
        <v>202</v>
      </c>
      <c r="F31" s="30" t="s">
        <v>203</v>
      </c>
      <c r="G31" s="30" t="s">
        <v>204</v>
      </c>
      <c r="H31" s="131">
        <v>441543</v>
      </c>
      <c r="I31" s="131">
        <v>441543</v>
      </c>
      <c r="J31" s="131"/>
      <c r="K31" s="131"/>
      <c r="L31" s="131"/>
      <c r="M31" s="131">
        <v>441543</v>
      </c>
      <c r="N31" s="131"/>
      <c r="O31" s="131"/>
      <c r="P31" s="131"/>
      <c r="Q31" s="131"/>
      <c r="R31" s="131"/>
      <c r="S31" s="131"/>
      <c r="T31" s="131"/>
      <c r="U31" s="131"/>
      <c r="V31" s="131"/>
      <c r="W31" s="131"/>
      <c r="X31" s="131"/>
    </row>
    <row r="32" ht="27.75" customHeight="1" spans="1:24">
      <c r="A32" s="30" t="s">
        <v>152</v>
      </c>
      <c r="B32" s="30" t="s">
        <v>200</v>
      </c>
      <c r="C32" s="30" t="s">
        <v>201</v>
      </c>
      <c r="D32" s="30" t="s">
        <v>72</v>
      </c>
      <c r="E32" s="30" t="s">
        <v>202</v>
      </c>
      <c r="F32" s="30" t="s">
        <v>205</v>
      </c>
      <c r="G32" s="30" t="s">
        <v>206</v>
      </c>
      <c r="H32" s="131">
        <v>105600</v>
      </c>
      <c r="I32" s="131">
        <v>105600</v>
      </c>
      <c r="J32" s="131"/>
      <c r="K32" s="131"/>
      <c r="L32" s="131"/>
      <c r="M32" s="131">
        <v>105600</v>
      </c>
      <c r="N32" s="131"/>
      <c r="O32" s="131"/>
      <c r="P32" s="131"/>
      <c r="Q32" s="131"/>
      <c r="R32" s="131"/>
      <c r="S32" s="131"/>
      <c r="T32" s="131"/>
      <c r="U32" s="131"/>
      <c r="V32" s="131"/>
      <c r="W32" s="131"/>
      <c r="X32" s="131"/>
    </row>
    <row r="33" ht="27.75" customHeight="1" spans="1:24">
      <c r="A33" s="30" t="s">
        <v>152</v>
      </c>
      <c r="B33" s="30" t="s">
        <v>207</v>
      </c>
      <c r="C33" s="30" t="s">
        <v>208</v>
      </c>
      <c r="D33" s="30" t="s">
        <v>80</v>
      </c>
      <c r="E33" s="30" t="s">
        <v>209</v>
      </c>
      <c r="F33" s="30" t="s">
        <v>210</v>
      </c>
      <c r="G33" s="30" t="s">
        <v>208</v>
      </c>
      <c r="H33" s="131">
        <v>108000</v>
      </c>
      <c r="I33" s="131">
        <v>108000</v>
      </c>
      <c r="J33" s="131"/>
      <c r="K33" s="131"/>
      <c r="L33" s="131"/>
      <c r="M33" s="131">
        <v>108000</v>
      </c>
      <c r="N33" s="131"/>
      <c r="O33" s="131"/>
      <c r="P33" s="131"/>
      <c r="Q33" s="131"/>
      <c r="R33" s="131"/>
      <c r="S33" s="131"/>
      <c r="T33" s="131"/>
      <c r="U33" s="131"/>
      <c r="V33" s="131"/>
      <c r="W33" s="131"/>
      <c r="X33" s="131"/>
    </row>
    <row r="34" ht="17.25" customHeight="1" spans="1:24">
      <c r="A34" s="123" t="s">
        <v>100</v>
      </c>
      <c r="B34" s="140"/>
      <c r="C34" s="140"/>
      <c r="D34" s="140"/>
      <c r="E34" s="140"/>
      <c r="F34" s="140"/>
      <c r="G34" s="141"/>
      <c r="H34" s="131">
        <v>3523271.84</v>
      </c>
      <c r="I34" s="131">
        <v>3523271.84</v>
      </c>
      <c r="J34" s="131"/>
      <c r="K34" s="131"/>
      <c r="L34" s="131"/>
      <c r="M34" s="131">
        <v>3523271.84</v>
      </c>
      <c r="N34" s="131"/>
      <c r="O34" s="131"/>
      <c r="P34" s="131"/>
      <c r="Q34" s="131"/>
      <c r="R34" s="131"/>
      <c r="S34" s="131"/>
      <c r="T34" s="131"/>
      <c r="U34" s="131"/>
      <c r="V34" s="131"/>
      <c r="W34" s="131"/>
      <c r="X34" s="131"/>
    </row>
  </sheetData>
  <mergeCells count="30">
    <mergeCell ref="A2:X2"/>
    <mergeCell ref="A3:G3"/>
    <mergeCell ref="H4:X4"/>
    <mergeCell ref="I5:N5"/>
    <mergeCell ref="O5:Q5"/>
    <mergeCell ref="S5:X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1"/>
  <sheetViews>
    <sheetView topLeftCell="A3" workbookViewId="0">
      <selection activeCell="W1" sqref="W1"/>
    </sheetView>
  </sheetViews>
  <sheetFormatPr defaultColWidth="10.6666666666667" defaultRowHeight="14.25" customHeight="1"/>
  <cols>
    <col min="1" max="1" width="12" style="34" customWidth="1"/>
    <col min="2" max="2" width="15.6666666666667" style="34" customWidth="1"/>
    <col min="3" max="3" width="38.3333333333333" style="34" customWidth="1"/>
    <col min="4" max="4" width="27.8333333333333" style="34" customWidth="1"/>
    <col min="5" max="5" width="13" style="34" customWidth="1"/>
    <col min="6" max="6" width="20.6666666666667" style="34" customWidth="1"/>
    <col min="7" max="7" width="11.5" style="34" customWidth="1"/>
    <col min="8" max="8" width="20.6666666666667" style="34" customWidth="1"/>
    <col min="9" max="10" width="12.5" style="34" customWidth="1"/>
    <col min="11" max="11" width="12.8333333333333" style="34" customWidth="1"/>
    <col min="12" max="14" width="14.3333333333333" style="34" customWidth="1"/>
    <col min="15" max="15" width="14.8333333333333" style="34" customWidth="1"/>
    <col min="16" max="17" width="13" style="34" customWidth="1"/>
    <col min="18" max="18" width="10.6666666666667" style="34" customWidth="1"/>
    <col min="19" max="19" width="12" style="34" customWidth="1"/>
    <col min="20" max="21" width="13.8333333333333" style="34" customWidth="1"/>
    <col min="22" max="22" width="13.6666666666667" style="34" customWidth="1"/>
    <col min="23" max="23" width="12" style="34" customWidth="1"/>
    <col min="24" max="16384" width="10.6666666666667" style="34" customWidth="1"/>
  </cols>
  <sheetData>
    <row r="1" ht="13.5" customHeight="1" spans="2:23">
      <c r="B1" s="114"/>
      <c r="E1" s="115"/>
      <c r="F1" s="115"/>
      <c r="G1" s="115"/>
      <c r="H1" s="115"/>
      <c r="I1" s="35"/>
      <c r="J1" s="35"/>
      <c r="K1" s="35"/>
      <c r="L1" s="35"/>
      <c r="M1" s="35"/>
      <c r="N1" s="35"/>
      <c r="O1" s="35"/>
      <c r="P1" s="35"/>
      <c r="Q1" s="35"/>
      <c r="U1" s="114"/>
      <c r="W1" s="3"/>
    </row>
    <row r="2" ht="27.75" customHeight="1" spans="1:23">
      <c r="A2" s="5" t="s">
        <v>211</v>
      </c>
      <c r="B2" s="5"/>
      <c r="C2" s="5"/>
      <c r="D2" s="5"/>
      <c r="E2" s="5"/>
      <c r="F2" s="5"/>
      <c r="G2" s="5"/>
      <c r="H2" s="5"/>
      <c r="I2" s="5"/>
      <c r="J2" s="5"/>
      <c r="K2" s="5"/>
      <c r="L2" s="5"/>
      <c r="M2" s="5"/>
      <c r="N2" s="5"/>
      <c r="O2" s="5"/>
      <c r="P2" s="5"/>
      <c r="Q2" s="5"/>
      <c r="R2" s="5"/>
      <c r="S2" s="5"/>
      <c r="T2" s="5"/>
      <c r="U2" s="5"/>
      <c r="V2" s="5"/>
      <c r="W2" s="5"/>
    </row>
    <row r="3" ht="13.5" customHeight="1" spans="1:23">
      <c r="A3" s="97" t="s">
        <v>1</v>
      </c>
      <c r="B3" s="7"/>
      <c r="C3" s="7"/>
      <c r="D3" s="7"/>
      <c r="E3" s="7"/>
      <c r="F3" s="7"/>
      <c r="G3" s="7"/>
      <c r="H3" s="7"/>
      <c r="I3" s="87"/>
      <c r="J3" s="87"/>
      <c r="K3" s="87"/>
      <c r="L3" s="87"/>
      <c r="M3" s="87"/>
      <c r="N3" s="87"/>
      <c r="O3" s="87"/>
      <c r="P3" s="87"/>
      <c r="Q3" s="87"/>
      <c r="U3" s="114"/>
      <c r="W3" s="89" t="s">
        <v>126</v>
      </c>
    </row>
    <row r="4" ht="21.75" customHeight="1" spans="1:23">
      <c r="A4" s="116" t="s">
        <v>212</v>
      </c>
      <c r="B4" s="8" t="s">
        <v>135</v>
      </c>
      <c r="C4" s="116" t="s">
        <v>136</v>
      </c>
      <c r="D4" s="116" t="s">
        <v>134</v>
      </c>
      <c r="E4" s="8" t="s">
        <v>137</v>
      </c>
      <c r="F4" s="8" t="s">
        <v>138</v>
      </c>
      <c r="G4" s="8" t="s">
        <v>213</v>
      </c>
      <c r="H4" s="8" t="s">
        <v>214</v>
      </c>
      <c r="I4" s="41" t="s">
        <v>34</v>
      </c>
      <c r="J4" s="42" t="s">
        <v>215</v>
      </c>
      <c r="K4" s="43"/>
      <c r="L4" s="43"/>
      <c r="M4" s="52"/>
      <c r="N4" s="42" t="s">
        <v>143</v>
      </c>
      <c r="O4" s="43"/>
      <c r="P4" s="52"/>
      <c r="Q4" s="8" t="s">
        <v>40</v>
      </c>
      <c r="R4" s="42" t="s">
        <v>41</v>
      </c>
      <c r="S4" s="43"/>
      <c r="T4" s="43"/>
      <c r="U4" s="43"/>
      <c r="V4" s="43"/>
      <c r="W4" s="52"/>
    </row>
    <row r="5" ht="21.75" customHeight="1" spans="1:23">
      <c r="A5" s="117"/>
      <c r="B5" s="45"/>
      <c r="C5" s="117"/>
      <c r="D5" s="117"/>
      <c r="E5" s="60"/>
      <c r="F5" s="60"/>
      <c r="G5" s="60"/>
      <c r="H5" s="60"/>
      <c r="I5" s="45"/>
      <c r="J5" s="126" t="s">
        <v>37</v>
      </c>
      <c r="K5" s="127"/>
      <c r="L5" s="8" t="s">
        <v>38</v>
      </c>
      <c r="M5" s="8" t="s">
        <v>39</v>
      </c>
      <c r="N5" s="8" t="s">
        <v>37</v>
      </c>
      <c r="O5" s="8" t="s">
        <v>38</v>
      </c>
      <c r="P5" s="8" t="s">
        <v>39</v>
      </c>
      <c r="Q5" s="60"/>
      <c r="R5" s="8" t="s">
        <v>36</v>
      </c>
      <c r="S5" s="8" t="s">
        <v>42</v>
      </c>
      <c r="T5" s="8" t="s">
        <v>150</v>
      </c>
      <c r="U5" s="8" t="s">
        <v>44</v>
      </c>
      <c r="V5" s="8" t="s">
        <v>45</v>
      </c>
      <c r="W5" s="8" t="s">
        <v>46</v>
      </c>
    </row>
    <row r="6" ht="21" customHeight="1" spans="1:23">
      <c r="A6" s="45"/>
      <c r="B6" s="45"/>
      <c r="C6" s="45"/>
      <c r="D6" s="45"/>
      <c r="E6" s="45"/>
      <c r="F6" s="45"/>
      <c r="G6" s="45"/>
      <c r="H6" s="45"/>
      <c r="I6" s="45"/>
      <c r="J6" s="128" t="s">
        <v>36</v>
      </c>
      <c r="K6" s="88"/>
      <c r="L6" s="45"/>
      <c r="M6" s="45"/>
      <c r="N6" s="45"/>
      <c r="O6" s="45"/>
      <c r="P6" s="45"/>
      <c r="Q6" s="45"/>
      <c r="R6" s="45"/>
      <c r="S6" s="45"/>
      <c r="T6" s="45"/>
      <c r="U6" s="45"/>
      <c r="V6" s="45"/>
      <c r="W6" s="45"/>
    </row>
    <row r="7" ht="39.75" customHeight="1" spans="1:23">
      <c r="A7" s="118"/>
      <c r="B7" s="44"/>
      <c r="C7" s="118"/>
      <c r="D7" s="118"/>
      <c r="E7" s="12"/>
      <c r="F7" s="12"/>
      <c r="G7" s="12"/>
      <c r="H7" s="12"/>
      <c r="I7" s="44"/>
      <c r="J7" s="13" t="s">
        <v>36</v>
      </c>
      <c r="K7" s="13" t="s">
        <v>216</v>
      </c>
      <c r="L7" s="12"/>
      <c r="M7" s="12"/>
      <c r="N7" s="12"/>
      <c r="O7" s="12"/>
      <c r="P7" s="12"/>
      <c r="Q7" s="12"/>
      <c r="R7" s="12"/>
      <c r="S7" s="12"/>
      <c r="T7" s="12"/>
      <c r="U7" s="44"/>
      <c r="V7" s="12"/>
      <c r="W7" s="12"/>
    </row>
    <row r="8" ht="15" customHeight="1" spans="1:23">
      <c r="A8" s="119">
        <v>1</v>
      </c>
      <c r="B8" s="119">
        <v>2</v>
      </c>
      <c r="C8" s="119">
        <v>3</v>
      </c>
      <c r="D8" s="119">
        <v>4</v>
      </c>
      <c r="E8" s="119">
        <v>5</v>
      </c>
      <c r="F8" s="119">
        <v>6</v>
      </c>
      <c r="G8" s="119">
        <v>7</v>
      </c>
      <c r="H8" s="119">
        <v>8</v>
      </c>
      <c r="I8" s="119">
        <v>9</v>
      </c>
      <c r="J8" s="119">
        <v>10</v>
      </c>
      <c r="K8" s="119">
        <v>11</v>
      </c>
      <c r="L8" s="129">
        <v>12</v>
      </c>
      <c r="M8" s="129">
        <v>13</v>
      </c>
      <c r="N8" s="129">
        <v>14</v>
      </c>
      <c r="O8" s="129">
        <v>15</v>
      </c>
      <c r="P8" s="129">
        <v>16</v>
      </c>
      <c r="Q8" s="129">
        <v>17</v>
      </c>
      <c r="R8" s="129">
        <v>18</v>
      </c>
      <c r="S8" s="129">
        <v>19</v>
      </c>
      <c r="T8" s="129">
        <v>20</v>
      </c>
      <c r="U8" s="119">
        <v>21</v>
      </c>
      <c r="V8" s="119">
        <v>22</v>
      </c>
      <c r="W8" s="119">
        <v>23</v>
      </c>
    </row>
    <row r="9" ht="21.75" customHeight="1" spans="1:23">
      <c r="A9" s="120"/>
      <c r="B9" s="120"/>
      <c r="C9" s="30" t="s">
        <v>217</v>
      </c>
      <c r="D9" s="120"/>
      <c r="E9" s="120"/>
      <c r="F9" s="120"/>
      <c r="G9" s="120"/>
      <c r="H9" s="120"/>
      <c r="I9" s="130">
        <v>1200</v>
      </c>
      <c r="J9" s="130">
        <v>1200</v>
      </c>
      <c r="K9" s="130">
        <v>1200</v>
      </c>
      <c r="L9" s="130"/>
      <c r="M9" s="130"/>
      <c r="N9" s="131"/>
      <c r="O9" s="131"/>
      <c r="P9" s="19"/>
      <c r="Q9" s="130"/>
      <c r="R9" s="130"/>
      <c r="S9" s="130"/>
      <c r="T9" s="130"/>
      <c r="U9" s="131"/>
      <c r="V9" s="130"/>
      <c r="W9" s="130"/>
    </row>
    <row r="10" ht="21.75" customHeight="1" spans="1:23">
      <c r="A10" s="121" t="s">
        <v>218</v>
      </c>
      <c r="B10" s="121" t="s">
        <v>219</v>
      </c>
      <c r="C10" s="26" t="s">
        <v>217</v>
      </c>
      <c r="D10" s="121" t="s">
        <v>48</v>
      </c>
      <c r="E10" s="121" t="s">
        <v>66</v>
      </c>
      <c r="F10" s="121" t="s">
        <v>220</v>
      </c>
      <c r="G10" s="121" t="s">
        <v>181</v>
      </c>
      <c r="H10" s="121" t="s">
        <v>182</v>
      </c>
      <c r="I10" s="132">
        <v>1200</v>
      </c>
      <c r="J10" s="132">
        <v>1200</v>
      </c>
      <c r="K10" s="132">
        <v>1200</v>
      </c>
      <c r="L10" s="132"/>
      <c r="M10" s="132"/>
      <c r="N10" s="133"/>
      <c r="O10" s="133"/>
      <c r="P10" s="15"/>
      <c r="Q10" s="132"/>
      <c r="R10" s="132"/>
      <c r="S10" s="132"/>
      <c r="T10" s="132"/>
      <c r="U10" s="133"/>
      <c r="V10" s="132"/>
      <c r="W10" s="132"/>
    </row>
    <row r="11" ht="21.75" customHeight="1" spans="1:23">
      <c r="A11" s="122"/>
      <c r="B11" s="122"/>
      <c r="C11" s="30" t="s">
        <v>221</v>
      </c>
      <c r="D11" s="122"/>
      <c r="E11" s="122"/>
      <c r="F11" s="122"/>
      <c r="G11" s="122"/>
      <c r="H11" s="122"/>
      <c r="I11" s="130">
        <v>50000</v>
      </c>
      <c r="J11" s="130">
        <v>50000</v>
      </c>
      <c r="K11" s="130">
        <v>50000</v>
      </c>
      <c r="L11" s="130"/>
      <c r="M11" s="130"/>
      <c r="N11" s="131"/>
      <c r="O11" s="131"/>
      <c r="P11" s="122"/>
      <c r="Q11" s="130"/>
      <c r="R11" s="130"/>
      <c r="S11" s="130"/>
      <c r="T11" s="130"/>
      <c r="U11" s="131"/>
      <c r="V11" s="130"/>
      <c r="W11" s="130"/>
    </row>
    <row r="12" ht="21.75" customHeight="1" spans="1:23">
      <c r="A12" s="121" t="s">
        <v>218</v>
      </c>
      <c r="B12" s="121" t="s">
        <v>222</v>
      </c>
      <c r="C12" s="26" t="s">
        <v>221</v>
      </c>
      <c r="D12" s="121" t="s">
        <v>48</v>
      </c>
      <c r="E12" s="121" t="s">
        <v>66</v>
      </c>
      <c r="F12" s="121" t="s">
        <v>220</v>
      </c>
      <c r="G12" s="121" t="s">
        <v>181</v>
      </c>
      <c r="H12" s="121" t="s">
        <v>182</v>
      </c>
      <c r="I12" s="132">
        <v>50000</v>
      </c>
      <c r="J12" s="132">
        <v>50000</v>
      </c>
      <c r="K12" s="132">
        <v>50000</v>
      </c>
      <c r="L12" s="132"/>
      <c r="M12" s="132"/>
      <c r="N12" s="133"/>
      <c r="O12" s="133"/>
      <c r="P12" s="122"/>
      <c r="Q12" s="132"/>
      <c r="R12" s="132"/>
      <c r="S12" s="132"/>
      <c r="T12" s="132"/>
      <c r="U12" s="133"/>
      <c r="V12" s="132"/>
      <c r="W12" s="132"/>
    </row>
    <row r="13" ht="21.75" customHeight="1" spans="1:23">
      <c r="A13" s="122"/>
      <c r="B13" s="122"/>
      <c r="C13" s="30" t="s">
        <v>223</v>
      </c>
      <c r="D13" s="122"/>
      <c r="E13" s="122"/>
      <c r="F13" s="122"/>
      <c r="G13" s="122"/>
      <c r="H13" s="122"/>
      <c r="I13" s="130">
        <v>100000</v>
      </c>
      <c r="J13" s="130">
        <v>100000</v>
      </c>
      <c r="K13" s="130">
        <v>100000</v>
      </c>
      <c r="L13" s="130"/>
      <c r="M13" s="130"/>
      <c r="N13" s="131"/>
      <c r="O13" s="131"/>
      <c r="P13" s="122"/>
      <c r="Q13" s="130"/>
      <c r="R13" s="130"/>
      <c r="S13" s="130"/>
      <c r="T13" s="130"/>
      <c r="U13" s="131"/>
      <c r="V13" s="130"/>
      <c r="W13" s="130"/>
    </row>
    <row r="14" ht="21.75" customHeight="1" spans="1:23">
      <c r="A14" s="121" t="s">
        <v>218</v>
      </c>
      <c r="B14" s="121" t="s">
        <v>224</v>
      </c>
      <c r="C14" s="26" t="s">
        <v>223</v>
      </c>
      <c r="D14" s="121" t="s">
        <v>48</v>
      </c>
      <c r="E14" s="121" t="s">
        <v>66</v>
      </c>
      <c r="F14" s="121" t="s">
        <v>220</v>
      </c>
      <c r="G14" s="121" t="s">
        <v>181</v>
      </c>
      <c r="H14" s="121" t="s">
        <v>182</v>
      </c>
      <c r="I14" s="132">
        <v>100000</v>
      </c>
      <c r="J14" s="132">
        <v>100000</v>
      </c>
      <c r="K14" s="132">
        <v>100000</v>
      </c>
      <c r="L14" s="132"/>
      <c r="M14" s="132"/>
      <c r="N14" s="133"/>
      <c r="O14" s="133"/>
      <c r="P14" s="122"/>
      <c r="Q14" s="132"/>
      <c r="R14" s="132"/>
      <c r="S14" s="132"/>
      <c r="T14" s="132"/>
      <c r="U14" s="133"/>
      <c r="V14" s="132"/>
      <c r="W14" s="132"/>
    </row>
    <row r="15" ht="21.75" customHeight="1" spans="1:23">
      <c r="A15" s="122"/>
      <c r="B15" s="122"/>
      <c r="C15" s="30" t="s">
        <v>225</v>
      </c>
      <c r="D15" s="122"/>
      <c r="E15" s="122"/>
      <c r="F15" s="122"/>
      <c r="G15" s="122"/>
      <c r="H15" s="122"/>
      <c r="I15" s="130">
        <v>500000</v>
      </c>
      <c r="J15" s="130">
        <v>500000</v>
      </c>
      <c r="K15" s="130">
        <v>500000</v>
      </c>
      <c r="L15" s="130"/>
      <c r="M15" s="130"/>
      <c r="N15" s="131"/>
      <c r="O15" s="131"/>
      <c r="P15" s="122"/>
      <c r="Q15" s="130"/>
      <c r="R15" s="130"/>
      <c r="S15" s="130"/>
      <c r="T15" s="130"/>
      <c r="U15" s="131"/>
      <c r="V15" s="130"/>
      <c r="W15" s="130"/>
    </row>
    <row r="16" ht="21.75" customHeight="1" spans="1:23">
      <c r="A16" s="121" t="s">
        <v>218</v>
      </c>
      <c r="B16" s="121" t="s">
        <v>226</v>
      </c>
      <c r="C16" s="26" t="s">
        <v>225</v>
      </c>
      <c r="D16" s="121" t="s">
        <v>48</v>
      </c>
      <c r="E16" s="121" t="s">
        <v>66</v>
      </c>
      <c r="F16" s="121" t="s">
        <v>220</v>
      </c>
      <c r="G16" s="121" t="s">
        <v>181</v>
      </c>
      <c r="H16" s="121" t="s">
        <v>182</v>
      </c>
      <c r="I16" s="132">
        <v>500000</v>
      </c>
      <c r="J16" s="132">
        <v>500000</v>
      </c>
      <c r="K16" s="132">
        <v>500000</v>
      </c>
      <c r="L16" s="132"/>
      <c r="M16" s="132"/>
      <c r="N16" s="133"/>
      <c r="O16" s="133"/>
      <c r="P16" s="122"/>
      <c r="Q16" s="132"/>
      <c r="R16" s="132"/>
      <c r="S16" s="132"/>
      <c r="T16" s="132"/>
      <c r="U16" s="133"/>
      <c r="V16" s="132"/>
      <c r="W16" s="132"/>
    </row>
    <row r="17" ht="21.75" customHeight="1" spans="1:23">
      <c r="A17" s="122"/>
      <c r="B17" s="122"/>
      <c r="C17" s="30" t="s">
        <v>227</v>
      </c>
      <c r="D17" s="122"/>
      <c r="E17" s="122"/>
      <c r="F17" s="122"/>
      <c r="G17" s="122"/>
      <c r="H17" s="122"/>
      <c r="I17" s="130">
        <v>200000</v>
      </c>
      <c r="J17" s="130">
        <v>200000</v>
      </c>
      <c r="K17" s="130">
        <v>200000</v>
      </c>
      <c r="L17" s="130"/>
      <c r="M17" s="130"/>
      <c r="N17" s="131"/>
      <c r="O17" s="131"/>
      <c r="P17" s="122"/>
      <c r="Q17" s="130"/>
      <c r="R17" s="130"/>
      <c r="S17" s="130"/>
      <c r="T17" s="130"/>
      <c r="U17" s="131"/>
      <c r="V17" s="130"/>
      <c r="W17" s="130"/>
    </row>
    <row r="18" ht="21.75" customHeight="1" spans="1:23">
      <c r="A18" s="121" t="s">
        <v>218</v>
      </c>
      <c r="B18" s="121" t="s">
        <v>228</v>
      </c>
      <c r="C18" s="26" t="s">
        <v>227</v>
      </c>
      <c r="D18" s="121" t="s">
        <v>48</v>
      </c>
      <c r="E18" s="121" t="s">
        <v>66</v>
      </c>
      <c r="F18" s="121" t="s">
        <v>220</v>
      </c>
      <c r="G18" s="121" t="s">
        <v>181</v>
      </c>
      <c r="H18" s="121" t="s">
        <v>182</v>
      </c>
      <c r="I18" s="132">
        <v>200000</v>
      </c>
      <c r="J18" s="132">
        <v>200000</v>
      </c>
      <c r="K18" s="132">
        <v>200000</v>
      </c>
      <c r="L18" s="132"/>
      <c r="M18" s="132"/>
      <c r="N18" s="133"/>
      <c r="O18" s="133"/>
      <c r="P18" s="122"/>
      <c r="Q18" s="132"/>
      <c r="R18" s="132"/>
      <c r="S18" s="132"/>
      <c r="T18" s="132"/>
      <c r="U18" s="133"/>
      <c r="V18" s="132"/>
      <c r="W18" s="132"/>
    </row>
    <row r="19" ht="21.75" customHeight="1" spans="1:23">
      <c r="A19" s="122"/>
      <c r="B19" s="122"/>
      <c r="C19" s="30" t="s">
        <v>229</v>
      </c>
      <c r="D19" s="122"/>
      <c r="E19" s="122"/>
      <c r="F19" s="122"/>
      <c r="G19" s="122"/>
      <c r="H19" s="122"/>
      <c r="I19" s="130">
        <v>390000</v>
      </c>
      <c r="J19" s="130">
        <v>390000</v>
      </c>
      <c r="K19" s="130">
        <v>390000</v>
      </c>
      <c r="L19" s="130"/>
      <c r="M19" s="130"/>
      <c r="N19" s="131"/>
      <c r="O19" s="131"/>
      <c r="P19" s="122"/>
      <c r="Q19" s="130"/>
      <c r="R19" s="130"/>
      <c r="S19" s="130"/>
      <c r="T19" s="130"/>
      <c r="U19" s="131"/>
      <c r="V19" s="130"/>
      <c r="W19" s="130"/>
    </row>
    <row r="20" ht="21.75" customHeight="1" spans="1:23">
      <c r="A20" s="121" t="s">
        <v>218</v>
      </c>
      <c r="B20" s="121" t="s">
        <v>230</v>
      </c>
      <c r="C20" s="26" t="s">
        <v>229</v>
      </c>
      <c r="D20" s="121" t="s">
        <v>48</v>
      </c>
      <c r="E20" s="121" t="s">
        <v>66</v>
      </c>
      <c r="F20" s="121" t="s">
        <v>220</v>
      </c>
      <c r="G20" s="121" t="s">
        <v>181</v>
      </c>
      <c r="H20" s="121" t="s">
        <v>182</v>
      </c>
      <c r="I20" s="132">
        <v>390000</v>
      </c>
      <c r="J20" s="132">
        <v>390000</v>
      </c>
      <c r="K20" s="132">
        <v>390000</v>
      </c>
      <c r="L20" s="132"/>
      <c r="M20" s="132"/>
      <c r="N20" s="133"/>
      <c r="O20" s="133"/>
      <c r="P20" s="122"/>
      <c r="Q20" s="132"/>
      <c r="R20" s="132"/>
      <c r="S20" s="132"/>
      <c r="T20" s="132"/>
      <c r="U20" s="133"/>
      <c r="V20" s="132"/>
      <c r="W20" s="132"/>
    </row>
    <row r="21" ht="21.75" customHeight="1" spans="1:23">
      <c r="A21" s="122"/>
      <c r="B21" s="122"/>
      <c r="C21" s="30" t="s">
        <v>231</v>
      </c>
      <c r="D21" s="122"/>
      <c r="E21" s="122"/>
      <c r="F21" s="122"/>
      <c r="G21" s="122"/>
      <c r="H21" s="122"/>
      <c r="I21" s="130">
        <v>10000</v>
      </c>
      <c r="J21" s="130">
        <v>10000</v>
      </c>
      <c r="K21" s="130">
        <v>10000</v>
      </c>
      <c r="L21" s="130"/>
      <c r="M21" s="130"/>
      <c r="N21" s="131"/>
      <c r="O21" s="131"/>
      <c r="P21" s="122"/>
      <c r="Q21" s="130"/>
      <c r="R21" s="130"/>
      <c r="S21" s="130"/>
      <c r="T21" s="130"/>
      <c r="U21" s="131"/>
      <c r="V21" s="130"/>
      <c r="W21" s="130"/>
    </row>
    <row r="22" ht="21.75" customHeight="1" spans="1:23">
      <c r="A22" s="121" t="s">
        <v>218</v>
      </c>
      <c r="B22" s="121" t="s">
        <v>232</v>
      </c>
      <c r="C22" s="26" t="s">
        <v>231</v>
      </c>
      <c r="D22" s="121" t="s">
        <v>48</v>
      </c>
      <c r="E22" s="121" t="s">
        <v>66</v>
      </c>
      <c r="F22" s="121" t="s">
        <v>220</v>
      </c>
      <c r="G22" s="121" t="s">
        <v>181</v>
      </c>
      <c r="H22" s="121" t="s">
        <v>182</v>
      </c>
      <c r="I22" s="132">
        <v>10000</v>
      </c>
      <c r="J22" s="132">
        <v>10000</v>
      </c>
      <c r="K22" s="132">
        <v>10000</v>
      </c>
      <c r="L22" s="132"/>
      <c r="M22" s="132"/>
      <c r="N22" s="133"/>
      <c r="O22" s="133"/>
      <c r="P22" s="122"/>
      <c r="Q22" s="132"/>
      <c r="R22" s="132"/>
      <c r="S22" s="132"/>
      <c r="T22" s="132"/>
      <c r="U22" s="133"/>
      <c r="V22" s="132"/>
      <c r="W22" s="132"/>
    </row>
    <row r="23" ht="21.75" customHeight="1" spans="1:23">
      <c r="A23" s="122"/>
      <c r="B23" s="122"/>
      <c r="C23" s="30" t="s">
        <v>233</v>
      </c>
      <c r="D23" s="122"/>
      <c r="E23" s="122"/>
      <c r="F23" s="122"/>
      <c r="G23" s="122"/>
      <c r="H23" s="122"/>
      <c r="I23" s="130">
        <v>100000</v>
      </c>
      <c r="J23" s="130">
        <v>100000</v>
      </c>
      <c r="K23" s="130">
        <v>100000</v>
      </c>
      <c r="L23" s="130"/>
      <c r="M23" s="130"/>
      <c r="N23" s="131"/>
      <c r="O23" s="131"/>
      <c r="P23" s="122"/>
      <c r="Q23" s="130"/>
      <c r="R23" s="130"/>
      <c r="S23" s="130"/>
      <c r="T23" s="130"/>
      <c r="U23" s="131"/>
      <c r="V23" s="130"/>
      <c r="W23" s="130"/>
    </row>
    <row r="24" ht="21.75" customHeight="1" spans="1:23">
      <c r="A24" s="121" t="s">
        <v>218</v>
      </c>
      <c r="B24" s="121" t="s">
        <v>234</v>
      </c>
      <c r="C24" s="26" t="s">
        <v>233</v>
      </c>
      <c r="D24" s="121" t="s">
        <v>48</v>
      </c>
      <c r="E24" s="121" t="s">
        <v>66</v>
      </c>
      <c r="F24" s="121" t="s">
        <v>220</v>
      </c>
      <c r="G24" s="121" t="s">
        <v>181</v>
      </c>
      <c r="H24" s="121" t="s">
        <v>182</v>
      </c>
      <c r="I24" s="132">
        <v>100000</v>
      </c>
      <c r="J24" s="132">
        <v>100000</v>
      </c>
      <c r="K24" s="132">
        <v>100000</v>
      </c>
      <c r="L24" s="132"/>
      <c r="M24" s="132"/>
      <c r="N24" s="133"/>
      <c r="O24" s="133"/>
      <c r="P24" s="122"/>
      <c r="Q24" s="132"/>
      <c r="R24" s="132"/>
      <c r="S24" s="132"/>
      <c r="T24" s="132"/>
      <c r="U24" s="133"/>
      <c r="V24" s="132"/>
      <c r="W24" s="132"/>
    </row>
    <row r="25" ht="21.75" customHeight="1" spans="1:23">
      <c r="A25" s="122"/>
      <c r="B25" s="122"/>
      <c r="C25" s="30" t="s">
        <v>235</v>
      </c>
      <c r="D25" s="122"/>
      <c r="E25" s="122"/>
      <c r="F25" s="122"/>
      <c r="G25" s="122"/>
      <c r="H25" s="122"/>
      <c r="I25" s="130">
        <v>10000</v>
      </c>
      <c r="J25" s="130">
        <v>10000</v>
      </c>
      <c r="K25" s="130">
        <v>10000</v>
      </c>
      <c r="L25" s="130"/>
      <c r="M25" s="130"/>
      <c r="N25" s="131"/>
      <c r="O25" s="131"/>
      <c r="P25" s="122"/>
      <c r="Q25" s="130"/>
      <c r="R25" s="130"/>
      <c r="S25" s="130"/>
      <c r="T25" s="130"/>
      <c r="U25" s="131"/>
      <c r="V25" s="130"/>
      <c r="W25" s="130"/>
    </row>
    <row r="26" ht="21.75" customHeight="1" spans="1:23">
      <c r="A26" s="121" t="s">
        <v>218</v>
      </c>
      <c r="B26" s="121" t="s">
        <v>236</v>
      </c>
      <c r="C26" s="26" t="s">
        <v>235</v>
      </c>
      <c r="D26" s="121" t="s">
        <v>48</v>
      </c>
      <c r="E26" s="121" t="s">
        <v>66</v>
      </c>
      <c r="F26" s="121" t="s">
        <v>220</v>
      </c>
      <c r="G26" s="121" t="s">
        <v>181</v>
      </c>
      <c r="H26" s="121" t="s">
        <v>182</v>
      </c>
      <c r="I26" s="132">
        <v>10000</v>
      </c>
      <c r="J26" s="132">
        <v>10000</v>
      </c>
      <c r="K26" s="132">
        <v>10000</v>
      </c>
      <c r="L26" s="132"/>
      <c r="M26" s="132"/>
      <c r="N26" s="133"/>
      <c r="O26" s="133"/>
      <c r="P26" s="122"/>
      <c r="Q26" s="132"/>
      <c r="R26" s="132"/>
      <c r="S26" s="132"/>
      <c r="T26" s="132"/>
      <c r="U26" s="133"/>
      <c r="V26" s="132"/>
      <c r="W26" s="132"/>
    </row>
    <row r="27" ht="21.75" customHeight="1" spans="1:23">
      <c r="A27" s="122"/>
      <c r="B27" s="122"/>
      <c r="C27" s="30" t="s">
        <v>237</v>
      </c>
      <c r="D27" s="122"/>
      <c r="E27" s="122"/>
      <c r="F27" s="122"/>
      <c r="G27" s="122"/>
      <c r="H27" s="122"/>
      <c r="I27" s="130">
        <v>10000</v>
      </c>
      <c r="J27" s="130">
        <v>10000</v>
      </c>
      <c r="K27" s="130">
        <v>10000</v>
      </c>
      <c r="L27" s="130"/>
      <c r="M27" s="130"/>
      <c r="N27" s="131"/>
      <c r="O27" s="131"/>
      <c r="P27" s="122"/>
      <c r="Q27" s="130"/>
      <c r="R27" s="130"/>
      <c r="S27" s="130"/>
      <c r="T27" s="130"/>
      <c r="U27" s="131"/>
      <c r="V27" s="130"/>
      <c r="W27" s="130"/>
    </row>
    <row r="28" ht="21.75" customHeight="1" spans="1:23">
      <c r="A28" s="121" t="s">
        <v>218</v>
      </c>
      <c r="B28" s="121" t="s">
        <v>238</v>
      </c>
      <c r="C28" s="26" t="s">
        <v>237</v>
      </c>
      <c r="D28" s="121" t="s">
        <v>48</v>
      </c>
      <c r="E28" s="121" t="s">
        <v>66</v>
      </c>
      <c r="F28" s="121" t="s">
        <v>220</v>
      </c>
      <c r="G28" s="121" t="s">
        <v>181</v>
      </c>
      <c r="H28" s="121" t="s">
        <v>182</v>
      </c>
      <c r="I28" s="132">
        <v>10000</v>
      </c>
      <c r="J28" s="132">
        <v>10000</v>
      </c>
      <c r="K28" s="132">
        <v>10000</v>
      </c>
      <c r="L28" s="132"/>
      <c r="M28" s="132"/>
      <c r="N28" s="133"/>
      <c r="O28" s="133"/>
      <c r="P28" s="122"/>
      <c r="Q28" s="132"/>
      <c r="R28" s="132"/>
      <c r="S28" s="132"/>
      <c r="T28" s="132"/>
      <c r="U28" s="133"/>
      <c r="V28" s="132"/>
      <c r="W28" s="132"/>
    </row>
    <row r="29" ht="21.75" customHeight="1" spans="1:23">
      <c r="A29" s="122"/>
      <c r="B29" s="122"/>
      <c r="C29" s="30" t="s">
        <v>239</v>
      </c>
      <c r="D29" s="122"/>
      <c r="E29" s="122"/>
      <c r="F29" s="122"/>
      <c r="G29" s="122"/>
      <c r="H29" s="122"/>
      <c r="I29" s="130">
        <v>10000</v>
      </c>
      <c r="J29" s="130">
        <v>10000</v>
      </c>
      <c r="K29" s="130">
        <v>10000</v>
      </c>
      <c r="L29" s="130"/>
      <c r="M29" s="130"/>
      <c r="N29" s="131"/>
      <c r="O29" s="131"/>
      <c r="P29" s="122"/>
      <c r="Q29" s="130"/>
      <c r="R29" s="130"/>
      <c r="S29" s="130"/>
      <c r="T29" s="130"/>
      <c r="U29" s="131"/>
      <c r="V29" s="130"/>
      <c r="W29" s="130"/>
    </row>
    <row r="30" ht="21.75" customHeight="1" spans="1:23">
      <c r="A30" s="121" t="s">
        <v>218</v>
      </c>
      <c r="B30" s="121" t="s">
        <v>240</v>
      </c>
      <c r="C30" s="26" t="s">
        <v>239</v>
      </c>
      <c r="D30" s="121" t="s">
        <v>48</v>
      </c>
      <c r="E30" s="121" t="s">
        <v>66</v>
      </c>
      <c r="F30" s="121" t="s">
        <v>220</v>
      </c>
      <c r="G30" s="121" t="s">
        <v>181</v>
      </c>
      <c r="H30" s="121" t="s">
        <v>182</v>
      </c>
      <c r="I30" s="132">
        <v>10000</v>
      </c>
      <c r="J30" s="132">
        <v>10000</v>
      </c>
      <c r="K30" s="132">
        <v>10000</v>
      </c>
      <c r="L30" s="132"/>
      <c r="M30" s="132"/>
      <c r="N30" s="133"/>
      <c r="O30" s="133"/>
      <c r="P30" s="122"/>
      <c r="Q30" s="132"/>
      <c r="R30" s="132"/>
      <c r="S30" s="132"/>
      <c r="T30" s="132"/>
      <c r="U30" s="133"/>
      <c r="V30" s="132"/>
      <c r="W30" s="132"/>
    </row>
    <row r="31" ht="21.75" customHeight="1" spans="1:23">
      <c r="A31" s="122"/>
      <c r="B31" s="122"/>
      <c r="C31" s="30" t="s">
        <v>241</v>
      </c>
      <c r="D31" s="122"/>
      <c r="E31" s="122"/>
      <c r="F31" s="122"/>
      <c r="G31" s="122"/>
      <c r="H31" s="122"/>
      <c r="I31" s="130">
        <v>64000</v>
      </c>
      <c r="J31" s="130">
        <v>64000</v>
      </c>
      <c r="K31" s="130">
        <v>64000</v>
      </c>
      <c r="L31" s="130"/>
      <c r="M31" s="130"/>
      <c r="N31" s="131"/>
      <c r="O31" s="131"/>
      <c r="P31" s="122"/>
      <c r="Q31" s="130"/>
      <c r="R31" s="130"/>
      <c r="S31" s="130"/>
      <c r="T31" s="130"/>
      <c r="U31" s="131"/>
      <c r="V31" s="130"/>
      <c r="W31" s="130"/>
    </row>
    <row r="32" ht="21.75" customHeight="1" spans="1:23">
      <c r="A32" s="121" t="s">
        <v>218</v>
      </c>
      <c r="B32" s="121" t="s">
        <v>242</v>
      </c>
      <c r="C32" s="26" t="s">
        <v>241</v>
      </c>
      <c r="D32" s="121" t="s">
        <v>48</v>
      </c>
      <c r="E32" s="121" t="s">
        <v>66</v>
      </c>
      <c r="F32" s="121" t="s">
        <v>220</v>
      </c>
      <c r="G32" s="121" t="s">
        <v>181</v>
      </c>
      <c r="H32" s="121" t="s">
        <v>182</v>
      </c>
      <c r="I32" s="132">
        <v>64000</v>
      </c>
      <c r="J32" s="132">
        <v>64000</v>
      </c>
      <c r="K32" s="132">
        <v>64000</v>
      </c>
      <c r="L32" s="132"/>
      <c r="M32" s="132"/>
      <c r="N32" s="133"/>
      <c r="O32" s="133"/>
      <c r="P32" s="122"/>
      <c r="Q32" s="132"/>
      <c r="R32" s="132"/>
      <c r="S32" s="132"/>
      <c r="T32" s="132"/>
      <c r="U32" s="133"/>
      <c r="V32" s="132"/>
      <c r="W32" s="132"/>
    </row>
    <row r="33" ht="21.75" customHeight="1" spans="1:23">
      <c r="A33" s="122"/>
      <c r="B33" s="122"/>
      <c r="C33" s="30" t="s">
        <v>243</v>
      </c>
      <c r="D33" s="122"/>
      <c r="E33" s="122"/>
      <c r="F33" s="122"/>
      <c r="G33" s="122"/>
      <c r="H33" s="122"/>
      <c r="I33" s="130">
        <v>1290000</v>
      </c>
      <c r="J33" s="130">
        <v>1290000</v>
      </c>
      <c r="K33" s="130">
        <v>1290000</v>
      </c>
      <c r="L33" s="130"/>
      <c r="M33" s="130"/>
      <c r="N33" s="131"/>
      <c r="O33" s="131"/>
      <c r="P33" s="122"/>
      <c r="Q33" s="130"/>
      <c r="R33" s="130"/>
      <c r="S33" s="130"/>
      <c r="T33" s="130"/>
      <c r="U33" s="131"/>
      <c r="V33" s="130"/>
      <c r="W33" s="130"/>
    </row>
    <row r="34" ht="21.75" customHeight="1" spans="1:23">
      <c r="A34" s="121" t="s">
        <v>218</v>
      </c>
      <c r="B34" s="121" t="s">
        <v>244</v>
      </c>
      <c r="C34" s="26" t="s">
        <v>243</v>
      </c>
      <c r="D34" s="121" t="s">
        <v>48</v>
      </c>
      <c r="E34" s="121" t="s">
        <v>66</v>
      </c>
      <c r="F34" s="121" t="s">
        <v>220</v>
      </c>
      <c r="G34" s="121" t="s">
        <v>181</v>
      </c>
      <c r="H34" s="121" t="s">
        <v>182</v>
      </c>
      <c r="I34" s="132">
        <v>1290000</v>
      </c>
      <c r="J34" s="132">
        <v>1290000</v>
      </c>
      <c r="K34" s="132">
        <v>1290000</v>
      </c>
      <c r="L34" s="132"/>
      <c r="M34" s="132"/>
      <c r="N34" s="133"/>
      <c r="O34" s="133"/>
      <c r="P34" s="122"/>
      <c r="Q34" s="132"/>
      <c r="R34" s="132"/>
      <c r="S34" s="132"/>
      <c r="T34" s="132"/>
      <c r="U34" s="133"/>
      <c r="V34" s="132"/>
      <c r="W34" s="132"/>
    </row>
    <row r="35" ht="21.75" customHeight="1" spans="1:23">
      <c r="A35" s="122"/>
      <c r="B35" s="122"/>
      <c r="C35" s="30" t="s">
        <v>245</v>
      </c>
      <c r="D35" s="122"/>
      <c r="E35" s="122"/>
      <c r="F35" s="122"/>
      <c r="G35" s="122"/>
      <c r="H35" s="122"/>
      <c r="I35" s="130">
        <v>50000</v>
      </c>
      <c r="J35" s="130">
        <v>50000</v>
      </c>
      <c r="K35" s="130">
        <v>50000</v>
      </c>
      <c r="L35" s="130"/>
      <c r="M35" s="130"/>
      <c r="N35" s="131"/>
      <c r="O35" s="131"/>
      <c r="P35" s="122"/>
      <c r="Q35" s="130"/>
      <c r="R35" s="130"/>
      <c r="S35" s="130"/>
      <c r="T35" s="130"/>
      <c r="U35" s="131"/>
      <c r="V35" s="130"/>
      <c r="W35" s="130"/>
    </row>
    <row r="36" ht="21.75" customHeight="1" spans="1:23">
      <c r="A36" s="121" t="s">
        <v>218</v>
      </c>
      <c r="B36" s="121" t="s">
        <v>246</v>
      </c>
      <c r="C36" s="26" t="s">
        <v>245</v>
      </c>
      <c r="D36" s="121" t="s">
        <v>48</v>
      </c>
      <c r="E36" s="121" t="s">
        <v>66</v>
      </c>
      <c r="F36" s="121" t="s">
        <v>220</v>
      </c>
      <c r="G36" s="121" t="s">
        <v>181</v>
      </c>
      <c r="H36" s="121" t="s">
        <v>182</v>
      </c>
      <c r="I36" s="132">
        <v>50000</v>
      </c>
      <c r="J36" s="132">
        <v>50000</v>
      </c>
      <c r="K36" s="132">
        <v>50000</v>
      </c>
      <c r="L36" s="132"/>
      <c r="M36" s="132"/>
      <c r="N36" s="133"/>
      <c r="O36" s="133"/>
      <c r="P36" s="122"/>
      <c r="Q36" s="132"/>
      <c r="R36" s="132"/>
      <c r="S36" s="132"/>
      <c r="T36" s="132"/>
      <c r="U36" s="133"/>
      <c r="V36" s="132"/>
      <c r="W36" s="132"/>
    </row>
    <row r="37" ht="21.75" customHeight="1" spans="1:23">
      <c r="A37" s="122"/>
      <c r="B37" s="122"/>
      <c r="C37" s="30" t="s">
        <v>247</v>
      </c>
      <c r="D37" s="122"/>
      <c r="E37" s="122"/>
      <c r="F37" s="122"/>
      <c r="G37" s="122"/>
      <c r="H37" s="122"/>
      <c r="I37" s="130">
        <v>50000</v>
      </c>
      <c r="J37" s="130">
        <v>50000</v>
      </c>
      <c r="K37" s="130">
        <v>50000</v>
      </c>
      <c r="L37" s="130"/>
      <c r="M37" s="130"/>
      <c r="N37" s="131"/>
      <c r="O37" s="131"/>
      <c r="P37" s="122"/>
      <c r="Q37" s="130"/>
      <c r="R37" s="130"/>
      <c r="S37" s="130"/>
      <c r="T37" s="130"/>
      <c r="U37" s="131"/>
      <c r="V37" s="130"/>
      <c r="W37" s="130"/>
    </row>
    <row r="38" ht="21.75" customHeight="1" spans="1:23">
      <c r="A38" s="121" t="s">
        <v>218</v>
      </c>
      <c r="B38" s="121" t="s">
        <v>248</v>
      </c>
      <c r="C38" s="26" t="s">
        <v>247</v>
      </c>
      <c r="D38" s="121" t="s">
        <v>48</v>
      </c>
      <c r="E38" s="121" t="s">
        <v>66</v>
      </c>
      <c r="F38" s="121" t="s">
        <v>220</v>
      </c>
      <c r="G38" s="121" t="s">
        <v>181</v>
      </c>
      <c r="H38" s="121" t="s">
        <v>182</v>
      </c>
      <c r="I38" s="132">
        <v>50000</v>
      </c>
      <c r="J38" s="132">
        <v>50000</v>
      </c>
      <c r="K38" s="132">
        <v>50000</v>
      </c>
      <c r="L38" s="132"/>
      <c r="M38" s="132"/>
      <c r="N38" s="133"/>
      <c r="O38" s="133"/>
      <c r="P38" s="122"/>
      <c r="Q38" s="132"/>
      <c r="R38" s="132"/>
      <c r="S38" s="132"/>
      <c r="T38" s="132"/>
      <c r="U38" s="133"/>
      <c r="V38" s="132"/>
      <c r="W38" s="132"/>
    </row>
    <row r="39" ht="21.75" customHeight="1" spans="1:23">
      <c r="A39" s="122"/>
      <c r="B39" s="122"/>
      <c r="C39" s="30" t="s">
        <v>249</v>
      </c>
      <c r="D39" s="122"/>
      <c r="E39" s="122"/>
      <c r="F39" s="122"/>
      <c r="G39" s="122"/>
      <c r="H39" s="122"/>
      <c r="I39" s="130">
        <v>30000</v>
      </c>
      <c r="J39" s="130">
        <v>30000</v>
      </c>
      <c r="K39" s="130">
        <v>30000</v>
      </c>
      <c r="L39" s="130"/>
      <c r="M39" s="130"/>
      <c r="N39" s="131"/>
      <c r="O39" s="131"/>
      <c r="P39" s="122"/>
      <c r="Q39" s="130"/>
      <c r="R39" s="130"/>
      <c r="S39" s="130"/>
      <c r="T39" s="130"/>
      <c r="U39" s="131"/>
      <c r="V39" s="130"/>
      <c r="W39" s="130"/>
    </row>
    <row r="40" ht="21.75" customHeight="1" spans="1:23">
      <c r="A40" s="121" t="s">
        <v>218</v>
      </c>
      <c r="B40" s="121" t="s">
        <v>250</v>
      </c>
      <c r="C40" s="26" t="s">
        <v>249</v>
      </c>
      <c r="D40" s="121" t="s">
        <v>48</v>
      </c>
      <c r="E40" s="121" t="s">
        <v>66</v>
      </c>
      <c r="F40" s="121" t="s">
        <v>220</v>
      </c>
      <c r="G40" s="121" t="s">
        <v>181</v>
      </c>
      <c r="H40" s="121" t="s">
        <v>182</v>
      </c>
      <c r="I40" s="132">
        <v>30000</v>
      </c>
      <c r="J40" s="132">
        <v>30000</v>
      </c>
      <c r="K40" s="132">
        <v>30000</v>
      </c>
      <c r="L40" s="132"/>
      <c r="M40" s="132"/>
      <c r="N40" s="133"/>
      <c r="O40" s="133"/>
      <c r="P40" s="122"/>
      <c r="Q40" s="132"/>
      <c r="R40" s="132"/>
      <c r="S40" s="132"/>
      <c r="T40" s="132"/>
      <c r="U40" s="133"/>
      <c r="V40" s="132"/>
      <c r="W40" s="132"/>
    </row>
    <row r="41" ht="18.75" customHeight="1" spans="1:23">
      <c r="A41" s="123" t="s">
        <v>100</v>
      </c>
      <c r="B41" s="124"/>
      <c r="C41" s="124"/>
      <c r="D41" s="124"/>
      <c r="E41" s="124"/>
      <c r="F41" s="124"/>
      <c r="G41" s="124"/>
      <c r="H41" s="125"/>
      <c r="I41" s="130">
        <v>2865200</v>
      </c>
      <c r="J41" s="130">
        <v>2865200</v>
      </c>
      <c r="K41" s="132">
        <v>2865200</v>
      </c>
      <c r="L41" s="130"/>
      <c r="M41" s="130"/>
      <c r="N41" s="130"/>
      <c r="O41" s="130"/>
      <c r="P41" s="19"/>
      <c r="Q41" s="130"/>
      <c r="R41" s="130"/>
      <c r="S41" s="130"/>
      <c r="T41" s="130"/>
      <c r="U41" s="133"/>
      <c r="V41" s="130"/>
      <c r="W41" s="130"/>
    </row>
  </sheetData>
  <mergeCells count="28">
    <mergeCell ref="A2:W2"/>
    <mergeCell ref="A3:H3"/>
    <mergeCell ref="J4:M4"/>
    <mergeCell ref="N4:P4"/>
    <mergeCell ref="R4:W4"/>
    <mergeCell ref="A41:H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2"/>
  <sheetViews>
    <sheetView tabSelected="1" topLeftCell="C118" workbookViewId="0">
      <selection activeCell="C119" sqref="C119:C125"/>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82"/>
    </row>
    <row r="2" ht="28.5" customHeight="1" spans="1:11">
      <c r="A2" s="21" t="s">
        <v>251</v>
      </c>
      <c r="B2" s="22"/>
      <c r="C2" s="5"/>
      <c r="D2" s="5"/>
      <c r="E2" s="5"/>
      <c r="F2" s="5"/>
      <c r="G2" s="22"/>
      <c r="H2" s="5"/>
      <c r="I2" s="22"/>
      <c r="J2" s="22"/>
      <c r="K2" s="5"/>
    </row>
    <row r="3" ht="17.25" customHeight="1" spans="1:2">
      <c r="A3" s="23" t="s">
        <v>1</v>
      </c>
      <c r="B3" s="24"/>
    </row>
    <row r="4" ht="44.25" customHeight="1" spans="1:11">
      <c r="A4" s="13" t="s">
        <v>252</v>
      </c>
      <c r="B4" s="25" t="s">
        <v>135</v>
      </c>
      <c r="C4" s="13" t="s">
        <v>253</v>
      </c>
      <c r="D4" s="13" t="s">
        <v>254</v>
      </c>
      <c r="E4" s="13" t="s">
        <v>255</v>
      </c>
      <c r="F4" s="13" t="s">
        <v>256</v>
      </c>
      <c r="G4" s="25" t="s">
        <v>257</v>
      </c>
      <c r="H4" s="13" t="s">
        <v>258</v>
      </c>
      <c r="I4" s="25" t="s">
        <v>259</v>
      </c>
      <c r="J4" s="25" t="s">
        <v>260</v>
      </c>
      <c r="K4" s="13" t="s">
        <v>261</v>
      </c>
    </row>
    <row r="5" ht="14.25" customHeight="1" spans="1:11">
      <c r="A5" s="13">
        <v>1</v>
      </c>
      <c r="B5" s="25">
        <v>2</v>
      </c>
      <c r="C5" s="13">
        <v>3</v>
      </c>
      <c r="D5" s="13">
        <v>4</v>
      </c>
      <c r="E5" s="13">
        <v>5</v>
      </c>
      <c r="F5" s="13">
        <v>6</v>
      </c>
      <c r="G5" s="25">
        <v>7</v>
      </c>
      <c r="H5" s="13">
        <v>8</v>
      </c>
      <c r="I5" s="25">
        <v>9</v>
      </c>
      <c r="J5" s="25">
        <v>10</v>
      </c>
      <c r="K5" s="13">
        <v>11</v>
      </c>
    </row>
    <row r="6" ht="42" customHeight="1" spans="1:11">
      <c r="A6" s="26" t="s">
        <v>48</v>
      </c>
      <c r="B6" s="27"/>
      <c r="C6" s="14"/>
      <c r="D6" s="14"/>
      <c r="E6" s="14"/>
      <c r="F6" s="28"/>
      <c r="G6" s="29"/>
      <c r="H6" s="28"/>
      <c r="I6" s="29"/>
      <c r="J6" s="29"/>
      <c r="K6" s="28"/>
    </row>
    <row r="7" ht="54.75" customHeight="1" spans="1:11">
      <c r="A7" s="109" t="s">
        <v>262</v>
      </c>
      <c r="B7" s="109" t="s">
        <v>232</v>
      </c>
      <c r="C7" s="109" t="s">
        <v>263</v>
      </c>
      <c r="D7" s="30" t="s">
        <v>264</v>
      </c>
      <c r="E7" s="30" t="s">
        <v>265</v>
      </c>
      <c r="F7" s="26" t="s">
        <v>266</v>
      </c>
      <c r="G7" s="30" t="s">
        <v>267</v>
      </c>
      <c r="H7" s="26" t="s">
        <v>268</v>
      </c>
      <c r="I7" s="30" t="s">
        <v>269</v>
      </c>
      <c r="J7" s="30" t="s">
        <v>270</v>
      </c>
      <c r="K7" s="26" t="s">
        <v>266</v>
      </c>
    </row>
    <row r="8" ht="54.75" customHeight="1" spans="1:11">
      <c r="A8" s="110"/>
      <c r="B8" s="111"/>
      <c r="C8" s="110"/>
      <c r="D8" s="30" t="s">
        <v>264</v>
      </c>
      <c r="E8" s="30" t="s">
        <v>271</v>
      </c>
      <c r="F8" s="26" t="s">
        <v>272</v>
      </c>
      <c r="G8" s="30" t="s">
        <v>273</v>
      </c>
      <c r="H8" s="26" t="s">
        <v>274</v>
      </c>
      <c r="I8" s="30" t="s">
        <v>275</v>
      </c>
      <c r="J8" s="30" t="s">
        <v>276</v>
      </c>
      <c r="K8" s="26" t="s">
        <v>272</v>
      </c>
    </row>
    <row r="9" ht="54.75" customHeight="1" spans="1:11">
      <c r="A9" s="110"/>
      <c r="B9" s="111"/>
      <c r="C9" s="110"/>
      <c r="D9" s="30" t="s">
        <v>264</v>
      </c>
      <c r="E9" s="30" t="s">
        <v>277</v>
      </c>
      <c r="F9" s="26" t="s">
        <v>278</v>
      </c>
      <c r="G9" s="30" t="s">
        <v>279</v>
      </c>
      <c r="H9" s="26" t="s">
        <v>280</v>
      </c>
      <c r="I9" s="30" t="s">
        <v>275</v>
      </c>
      <c r="J9" s="30" t="s">
        <v>276</v>
      </c>
      <c r="K9" s="26" t="s">
        <v>278</v>
      </c>
    </row>
    <row r="10" ht="54.75" customHeight="1" spans="1:11">
      <c r="A10" s="110"/>
      <c r="B10" s="111"/>
      <c r="C10" s="110"/>
      <c r="D10" s="30" t="s">
        <v>264</v>
      </c>
      <c r="E10" s="30" t="s">
        <v>281</v>
      </c>
      <c r="F10" s="26" t="s">
        <v>282</v>
      </c>
      <c r="G10" s="30" t="s">
        <v>273</v>
      </c>
      <c r="H10" s="26" t="s">
        <v>283</v>
      </c>
      <c r="I10" s="30" t="s">
        <v>284</v>
      </c>
      <c r="J10" s="30" t="s">
        <v>270</v>
      </c>
      <c r="K10" s="26" t="s">
        <v>282</v>
      </c>
    </row>
    <row r="11" ht="54.75" customHeight="1" spans="1:11">
      <c r="A11" s="110"/>
      <c r="B11" s="111"/>
      <c r="C11" s="110"/>
      <c r="D11" s="30" t="s">
        <v>285</v>
      </c>
      <c r="E11" s="30" t="s">
        <v>286</v>
      </c>
      <c r="F11" s="26" t="s">
        <v>287</v>
      </c>
      <c r="G11" s="30" t="s">
        <v>273</v>
      </c>
      <c r="H11" s="26" t="s">
        <v>274</v>
      </c>
      <c r="I11" s="30" t="s">
        <v>275</v>
      </c>
      <c r="J11" s="30" t="s">
        <v>276</v>
      </c>
      <c r="K11" s="26" t="s">
        <v>287</v>
      </c>
    </row>
    <row r="12" ht="54.75" customHeight="1" spans="1:11">
      <c r="A12" s="110"/>
      <c r="B12" s="111"/>
      <c r="C12" s="110"/>
      <c r="D12" s="30" t="s">
        <v>285</v>
      </c>
      <c r="E12" s="30" t="s">
        <v>288</v>
      </c>
      <c r="F12" s="26" t="s">
        <v>289</v>
      </c>
      <c r="G12" s="30" t="s">
        <v>273</v>
      </c>
      <c r="H12" s="26" t="s">
        <v>274</v>
      </c>
      <c r="I12" s="30" t="s">
        <v>275</v>
      </c>
      <c r="J12" s="30" t="s">
        <v>276</v>
      </c>
      <c r="K12" s="26" t="s">
        <v>289</v>
      </c>
    </row>
    <row r="13" ht="54.75" customHeight="1" spans="1:11">
      <c r="A13" s="112"/>
      <c r="B13" s="113"/>
      <c r="C13" s="112"/>
      <c r="D13" s="30" t="s">
        <v>290</v>
      </c>
      <c r="E13" s="30" t="s">
        <v>291</v>
      </c>
      <c r="F13" s="26" t="s">
        <v>292</v>
      </c>
      <c r="G13" s="30" t="s">
        <v>273</v>
      </c>
      <c r="H13" s="26" t="s">
        <v>293</v>
      </c>
      <c r="I13" s="30" t="s">
        <v>275</v>
      </c>
      <c r="J13" s="30" t="s">
        <v>276</v>
      </c>
      <c r="K13" s="26" t="s">
        <v>292</v>
      </c>
    </row>
    <row r="14" ht="54.75" customHeight="1" spans="1:11">
      <c r="A14" s="109" t="s">
        <v>294</v>
      </c>
      <c r="B14" s="109" t="s">
        <v>234</v>
      </c>
      <c r="C14" s="109" t="s">
        <v>295</v>
      </c>
      <c r="D14" s="30" t="s">
        <v>264</v>
      </c>
      <c r="E14" s="30" t="s">
        <v>265</v>
      </c>
      <c r="F14" s="26" t="s">
        <v>295</v>
      </c>
      <c r="G14" s="30" t="s">
        <v>273</v>
      </c>
      <c r="H14" s="26" t="s">
        <v>296</v>
      </c>
      <c r="I14" s="30" t="s">
        <v>297</v>
      </c>
      <c r="J14" s="30" t="s">
        <v>270</v>
      </c>
      <c r="K14" s="26" t="s">
        <v>295</v>
      </c>
    </row>
    <row r="15" ht="54.75" customHeight="1" spans="1:11">
      <c r="A15" s="110"/>
      <c r="B15" s="111"/>
      <c r="C15" s="110"/>
      <c r="D15" s="30" t="s">
        <v>264</v>
      </c>
      <c r="E15" s="30" t="s">
        <v>271</v>
      </c>
      <c r="F15" s="26" t="s">
        <v>298</v>
      </c>
      <c r="G15" s="30" t="s">
        <v>267</v>
      </c>
      <c r="H15" s="26" t="s">
        <v>299</v>
      </c>
      <c r="I15" s="30" t="s">
        <v>275</v>
      </c>
      <c r="J15" s="30" t="s">
        <v>276</v>
      </c>
      <c r="K15" s="26" t="s">
        <v>298</v>
      </c>
    </row>
    <row r="16" ht="54.75" customHeight="1" spans="1:11">
      <c r="A16" s="110"/>
      <c r="B16" s="111"/>
      <c r="C16" s="110"/>
      <c r="D16" s="30" t="s">
        <v>264</v>
      </c>
      <c r="E16" s="30" t="s">
        <v>277</v>
      </c>
      <c r="F16" s="26" t="s">
        <v>300</v>
      </c>
      <c r="G16" s="30" t="s">
        <v>267</v>
      </c>
      <c r="H16" s="26" t="s">
        <v>299</v>
      </c>
      <c r="I16" s="30" t="s">
        <v>275</v>
      </c>
      <c r="J16" s="30" t="s">
        <v>276</v>
      </c>
      <c r="K16" s="26" t="s">
        <v>300</v>
      </c>
    </row>
    <row r="17" ht="54.75" customHeight="1" spans="1:11">
      <c r="A17" s="110"/>
      <c r="B17" s="111"/>
      <c r="C17" s="110"/>
      <c r="D17" s="30" t="s">
        <v>264</v>
      </c>
      <c r="E17" s="30" t="s">
        <v>281</v>
      </c>
      <c r="F17" s="26" t="s">
        <v>301</v>
      </c>
      <c r="G17" s="30" t="s">
        <v>267</v>
      </c>
      <c r="H17" s="26" t="s">
        <v>302</v>
      </c>
      <c r="I17" s="30" t="s">
        <v>269</v>
      </c>
      <c r="J17" s="30" t="s">
        <v>270</v>
      </c>
      <c r="K17" s="26" t="s">
        <v>301</v>
      </c>
    </row>
    <row r="18" ht="54.75" customHeight="1" spans="1:11">
      <c r="A18" s="110"/>
      <c r="B18" s="111"/>
      <c r="C18" s="110"/>
      <c r="D18" s="30" t="s">
        <v>264</v>
      </c>
      <c r="E18" s="30" t="s">
        <v>281</v>
      </c>
      <c r="F18" s="26" t="s">
        <v>303</v>
      </c>
      <c r="G18" s="30" t="s">
        <v>267</v>
      </c>
      <c r="H18" s="26" t="s">
        <v>304</v>
      </c>
      <c r="I18" s="30" t="s">
        <v>269</v>
      </c>
      <c r="J18" s="30" t="s">
        <v>270</v>
      </c>
      <c r="K18" s="26" t="s">
        <v>303</v>
      </c>
    </row>
    <row r="19" ht="54.75" customHeight="1" spans="1:11">
      <c r="A19" s="110"/>
      <c r="B19" s="111"/>
      <c r="C19" s="110"/>
      <c r="D19" s="30" t="s">
        <v>264</v>
      </c>
      <c r="E19" s="30" t="s">
        <v>281</v>
      </c>
      <c r="F19" s="26" t="s">
        <v>305</v>
      </c>
      <c r="G19" s="30" t="s">
        <v>267</v>
      </c>
      <c r="H19" s="26" t="s">
        <v>306</v>
      </c>
      <c r="I19" s="30" t="s">
        <v>269</v>
      </c>
      <c r="J19" s="30" t="s">
        <v>270</v>
      </c>
      <c r="K19" s="26" t="s">
        <v>305</v>
      </c>
    </row>
    <row r="20" ht="54.75" customHeight="1" spans="1:11">
      <c r="A20" s="110"/>
      <c r="B20" s="111"/>
      <c r="C20" s="110"/>
      <c r="D20" s="30" t="s">
        <v>264</v>
      </c>
      <c r="E20" s="30" t="s">
        <v>281</v>
      </c>
      <c r="F20" s="26" t="s">
        <v>307</v>
      </c>
      <c r="G20" s="30" t="s">
        <v>267</v>
      </c>
      <c r="H20" s="26" t="s">
        <v>308</v>
      </c>
      <c r="I20" s="30" t="s">
        <v>269</v>
      </c>
      <c r="J20" s="30" t="s">
        <v>270</v>
      </c>
      <c r="K20" s="26" t="s">
        <v>307</v>
      </c>
    </row>
    <row r="21" ht="54.75" customHeight="1" spans="1:11">
      <c r="A21" s="110"/>
      <c r="B21" s="111"/>
      <c r="C21" s="110"/>
      <c r="D21" s="30" t="s">
        <v>264</v>
      </c>
      <c r="E21" s="30" t="s">
        <v>281</v>
      </c>
      <c r="F21" s="26" t="s">
        <v>309</v>
      </c>
      <c r="G21" s="30" t="s">
        <v>267</v>
      </c>
      <c r="H21" s="26" t="s">
        <v>310</v>
      </c>
      <c r="I21" s="30" t="s">
        <v>269</v>
      </c>
      <c r="J21" s="30" t="s">
        <v>270</v>
      </c>
      <c r="K21" s="26" t="s">
        <v>309</v>
      </c>
    </row>
    <row r="22" ht="54.75" customHeight="1" spans="1:11">
      <c r="A22" s="110"/>
      <c r="B22" s="111"/>
      <c r="C22" s="110"/>
      <c r="D22" s="30" t="s">
        <v>264</v>
      </c>
      <c r="E22" s="30" t="s">
        <v>281</v>
      </c>
      <c r="F22" s="26" t="s">
        <v>311</v>
      </c>
      <c r="G22" s="30" t="s">
        <v>267</v>
      </c>
      <c r="H22" s="26" t="s">
        <v>304</v>
      </c>
      <c r="I22" s="30" t="s">
        <v>269</v>
      </c>
      <c r="J22" s="30" t="s">
        <v>270</v>
      </c>
      <c r="K22" s="26" t="s">
        <v>311</v>
      </c>
    </row>
    <row r="23" ht="54.75" customHeight="1" spans="1:11">
      <c r="A23" s="110"/>
      <c r="B23" s="111"/>
      <c r="C23" s="110"/>
      <c r="D23" s="30" t="s">
        <v>264</v>
      </c>
      <c r="E23" s="30" t="s">
        <v>281</v>
      </c>
      <c r="F23" s="26" t="s">
        <v>312</v>
      </c>
      <c r="G23" s="30" t="s">
        <v>267</v>
      </c>
      <c r="H23" s="26" t="s">
        <v>308</v>
      </c>
      <c r="I23" s="30" t="s">
        <v>269</v>
      </c>
      <c r="J23" s="30" t="s">
        <v>270</v>
      </c>
      <c r="K23" s="26" t="s">
        <v>312</v>
      </c>
    </row>
    <row r="24" ht="54.75" customHeight="1" spans="1:11">
      <c r="A24" s="110"/>
      <c r="B24" s="111"/>
      <c r="C24" s="110"/>
      <c r="D24" s="30" t="s">
        <v>264</v>
      </c>
      <c r="E24" s="30" t="s">
        <v>281</v>
      </c>
      <c r="F24" s="26" t="s">
        <v>313</v>
      </c>
      <c r="G24" s="30" t="s">
        <v>267</v>
      </c>
      <c r="H24" s="26" t="s">
        <v>310</v>
      </c>
      <c r="I24" s="30" t="s">
        <v>269</v>
      </c>
      <c r="J24" s="30" t="s">
        <v>270</v>
      </c>
      <c r="K24" s="26" t="s">
        <v>313</v>
      </c>
    </row>
    <row r="25" ht="54.75" customHeight="1" spans="1:11">
      <c r="A25" s="110"/>
      <c r="B25" s="111"/>
      <c r="C25" s="110"/>
      <c r="D25" s="30" t="s">
        <v>264</v>
      </c>
      <c r="E25" s="30" t="s">
        <v>281</v>
      </c>
      <c r="F25" s="26" t="s">
        <v>314</v>
      </c>
      <c r="G25" s="30" t="s">
        <v>267</v>
      </c>
      <c r="H25" s="26" t="s">
        <v>302</v>
      </c>
      <c r="I25" s="30" t="s">
        <v>269</v>
      </c>
      <c r="J25" s="30" t="s">
        <v>270</v>
      </c>
      <c r="K25" s="26" t="s">
        <v>314</v>
      </c>
    </row>
    <row r="26" ht="54.75" customHeight="1" spans="1:11">
      <c r="A26" s="110"/>
      <c r="B26" s="111"/>
      <c r="C26" s="110"/>
      <c r="D26" s="30" t="s">
        <v>285</v>
      </c>
      <c r="E26" s="30" t="s">
        <v>286</v>
      </c>
      <c r="F26" s="26" t="s">
        <v>315</v>
      </c>
      <c r="G26" s="30" t="s">
        <v>267</v>
      </c>
      <c r="H26" s="26" t="s">
        <v>299</v>
      </c>
      <c r="I26" s="30" t="s">
        <v>275</v>
      </c>
      <c r="J26" s="30" t="s">
        <v>276</v>
      </c>
      <c r="K26" s="26" t="s">
        <v>315</v>
      </c>
    </row>
    <row r="27" ht="54.75" customHeight="1" spans="1:11">
      <c r="A27" s="110"/>
      <c r="B27" s="111"/>
      <c r="C27" s="110"/>
      <c r="D27" s="30" t="s">
        <v>285</v>
      </c>
      <c r="E27" s="30" t="s">
        <v>286</v>
      </c>
      <c r="F27" s="26" t="s">
        <v>316</v>
      </c>
      <c r="G27" s="30" t="s">
        <v>267</v>
      </c>
      <c r="H27" s="26" t="s">
        <v>299</v>
      </c>
      <c r="I27" s="30" t="s">
        <v>275</v>
      </c>
      <c r="J27" s="30" t="s">
        <v>276</v>
      </c>
      <c r="K27" s="26" t="s">
        <v>316</v>
      </c>
    </row>
    <row r="28" ht="54.75" customHeight="1" spans="1:11">
      <c r="A28" s="110"/>
      <c r="B28" s="111"/>
      <c r="C28" s="110"/>
      <c r="D28" s="30" t="s">
        <v>285</v>
      </c>
      <c r="E28" s="30" t="s">
        <v>288</v>
      </c>
      <c r="F28" s="26" t="s">
        <v>317</v>
      </c>
      <c r="G28" s="30" t="s">
        <v>267</v>
      </c>
      <c r="H28" s="26" t="s">
        <v>299</v>
      </c>
      <c r="I28" s="30" t="s">
        <v>275</v>
      </c>
      <c r="J28" s="30" t="s">
        <v>276</v>
      </c>
      <c r="K28" s="26" t="s">
        <v>317</v>
      </c>
    </row>
    <row r="29" ht="54.75" customHeight="1" spans="1:11">
      <c r="A29" s="112"/>
      <c r="B29" s="113"/>
      <c r="C29" s="112"/>
      <c r="D29" s="30" t="s">
        <v>290</v>
      </c>
      <c r="E29" s="30" t="s">
        <v>291</v>
      </c>
      <c r="F29" s="26" t="s">
        <v>318</v>
      </c>
      <c r="G29" s="30" t="s">
        <v>273</v>
      </c>
      <c r="H29" s="26" t="s">
        <v>299</v>
      </c>
      <c r="I29" s="30" t="s">
        <v>275</v>
      </c>
      <c r="J29" s="30" t="s">
        <v>270</v>
      </c>
      <c r="K29" s="26" t="s">
        <v>318</v>
      </c>
    </row>
    <row r="30" ht="54.75" customHeight="1" spans="1:11">
      <c r="A30" s="109" t="s">
        <v>319</v>
      </c>
      <c r="B30" s="109" t="s">
        <v>226</v>
      </c>
      <c r="C30" s="109" t="s">
        <v>320</v>
      </c>
      <c r="D30" s="30" t="s">
        <v>264</v>
      </c>
      <c r="E30" s="30" t="s">
        <v>265</v>
      </c>
      <c r="F30" s="26" t="s">
        <v>321</v>
      </c>
      <c r="G30" s="30" t="s">
        <v>273</v>
      </c>
      <c r="H30" s="26" t="s">
        <v>322</v>
      </c>
      <c r="I30" s="30" t="s">
        <v>323</v>
      </c>
      <c r="J30" s="30" t="s">
        <v>270</v>
      </c>
      <c r="K30" s="26" t="s">
        <v>321</v>
      </c>
    </row>
    <row r="31" ht="54.75" customHeight="1" spans="1:11">
      <c r="A31" s="110"/>
      <c r="B31" s="111"/>
      <c r="C31" s="110"/>
      <c r="D31" s="30" t="s">
        <v>264</v>
      </c>
      <c r="E31" s="30" t="s">
        <v>271</v>
      </c>
      <c r="F31" s="26" t="s">
        <v>324</v>
      </c>
      <c r="G31" s="30" t="s">
        <v>273</v>
      </c>
      <c r="H31" s="26" t="s">
        <v>325</v>
      </c>
      <c r="I31" s="30" t="s">
        <v>275</v>
      </c>
      <c r="J31" s="30" t="s">
        <v>276</v>
      </c>
      <c r="K31" s="26" t="s">
        <v>324</v>
      </c>
    </row>
    <row r="32" ht="54.75" customHeight="1" spans="1:11">
      <c r="A32" s="110"/>
      <c r="B32" s="111"/>
      <c r="C32" s="110"/>
      <c r="D32" s="30" t="s">
        <v>264</v>
      </c>
      <c r="E32" s="30" t="s">
        <v>277</v>
      </c>
      <c r="F32" s="26" t="s">
        <v>278</v>
      </c>
      <c r="G32" s="30" t="s">
        <v>279</v>
      </c>
      <c r="H32" s="26" t="s">
        <v>280</v>
      </c>
      <c r="I32" s="30" t="s">
        <v>326</v>
      </c>
      <c r="J32" s="30" t="s">
        <v>270</v>
      </c>
      <c r="K32" s="26" t="s">
        <v>278</v>
      </c>
    </row>
    <row r="33" ht="54.75" customHeight="1" spans="1:11">
      <c r="A33" s="110"/>
      <c r="B33" s="111"/>
      <c r="C33" s="110"/>
      <c r="D33" s="30" t="s">
        <v>264</v>
      </c>
      <c r="E33" s="30" t="s">
        <v>281</v>
      </c>
      <c r="F33" s="26" t="s">
        <v>327</v>
      </c>
      <c r="G33" s="30" t="s">
        <v>267</v>
      </c>
      <c r="H33" s="26" t="s">
        <v>328</v>
      </c>
      <c r="I33" s="30" t="s">
        <v>269</v>
      </c>
      <c r="J33" s="30" t="s">
        <v>270</v>
      </c>
      <c r="K33" s="26" t="s">
        <v>327</v>
      </c>
    </row>
    <row r="34" ht="54.75" customHeight="1" spans="1:11">
      <c r="A34" s="110"/>
      <c r="B34" s="111"/>
      <c r="C34" s="110"/>
      <c r="D34" s="30" t="s">
        <v>285</v>
      </c>
      <c r="E34" s="30" t="s">
        <v>286</v>
      </c>
      <c r="F34" s="26" t="s">
        <v>329</v>
      </c>
      <c r="G34" s="30" t="s">
        <v>273</v>
      </c>
      <c r="H34" s="26" t="s">
        <v>325</v>
      </c>
      <c r="I34" s="30" t="s">
        <v>275</v>
      </c>
      <c r="J34" s="30" t="s">
        <v>276</v>
      </c>
      <c r="K34" s="26" t="s">
        <v>330</v>
      </c>
    </row>
    <row r="35" ht="54.75" customHeight="1" spans="1:11">
      <c r="A35" s="110"/>
      <c r="B35" s="111"/>
      <c r="C35" s="110"/>
      <c r="D35" s="30" t="s">
        <v>285</v>
      </c>
      <c r="E35" s="30" t="s">
        <v>288</v>
      </c>
      <c r="F35" s="26" t="s">
        <v>331</v>
      </c>
      <c r="G35" s="30" t="s">
        <v>273</v>
      </c>
      <c r="H35" s="26" t="s">
        <v>325</v>
      </c>
      <c r="I35" s="30" t="s">
        <v>275</v>
      </c>
      <c r="J35" s="30" t="s">
        <v>276</v>
      </c>
      <c r="K35" s="26" t="s">
        <v>331</v>
      </c>
    </row>
    <row r="36" ht="54.75" customHeight="1" spans="1:11">
      <c r="A36" s="112"/>
      <c r="B36" s="113"/>
      <c r="C36" s="112"/>
      <c r="D36" s="30" t="s">
        <v>290</v>
      </c>
      <c r="E36" s="30" t="s">
        <v>291</v>
      </c>
      <c r="F36" s="26" t="s">
        <v>332</v>
      </c>
      <c r="G36" s="30" t="s">
        <v>273</v>
      </c>
      <c r="H36" s="26" t="s">
        <v>325</v>
      </c>
      <c r="I36" s="30" t="s">
        <v>275</v>
      </c>
      <c r="J36" s="30" t="s">
        <v>276</v>
      </c>
      <c r="K36" s="26" t="s">
        <v>332</v>
      </c>
    </row>
    <row r="37" ht="54.75" customHeight="1" spans="1:11">
      <c r="A37" s="109" t="s">
        <v>333</v>
      </c>
      <c r="B37" s="109" t="s">
        <v>242</v>
      </c>
      <c r="C37" s="109" t="s">
        <v>334</v>
      </c>
      <c r="D37" s="30" t="s">
        <v>264</v>
      </c>
      <c r="E37" s="30" t="s">
        <v>265</v>
      </c>
      <c r="F37" s="26" t="s">
        <v>335</v>
      </c>
      <c r="G37" s="30" t="s">
        <v>279</v>
      </c>
      <c r="H37" s="26" t="s">
        <v>336</v>
      </c>
      <c r="I37" s="30" t="s">
        <v>297</v>
      </c>
      <c r="J37" s="30" t="s">
        <v>270</v>
      </c>
      <c r="K37" s="26" t="s">
        <v>335</v>
      </c>
    </row>
    <row r="38" ht="54.75" customHeight="1" spans="1:11">
      <c r="A38" s="110"/>
      <c r="B38" s="111"/>
      <c r="C38" s="110"/>
      <c r="D38" s="30" t="s">
        <v>264</v>
      </c>
      <c r="E38" s="30" t="s">
        <v>271</v>
      </c>
      <c r="F38" s="26" t="s">
        <v>337</v>
      </c>
      <c r="G38" s="30" t="s">
        <v>273</v>
      </c>
      <c r="H38" s="26" t="s">
        <v>293</v>
      </c>
      <c r="I38" s="30" t="s">
        <v>275</v>
      </c>
      <c r="J38" s="30" t="s">
        <v>276</v>
      </c>
      <c r="K38" s="26" t="s">
        <v>337</v>
      </c>
    </row>
    <row r="39" ht="54.75" customHeight="1" spans="1:11">
      <c r="A39" s="110"/>
      <c r="B39" s="111"/>
      <c r="C39" s="110"/>
      <c r="D39" s="30" t="s">
        <v>264</v>
      </c>
      <c r="E39" s="30" t="s">
        <v>277</v>
      </c>
      <c r="F39" s="26" t="s">
        <v>338</v>
      </c>
      <c r="G39" s="30" t="s">
        <v>273</v>
      </c>
      <c r="H39" s="26" t="s">
        <v>293</v>
      </c>
      <c r="I39" s="30" t="s">
        <v>275</v>
      </c>
      <c r="J39" s="30" t="s">
        <v>276</v>
      </c>
      <c r="K39" s="26" t="s">
        <v>338</v>
      </c>
    </row>
    <row r="40" ht="54.75" customHeight="1" spans="1:11">
      <c r="A40" s="110"/>
      <c r="B40" s="111"/>
      <c r="C40" s="110"/>
      <c r="D40" s="30" t="s">
        <v>264</v>
      </c>
      <c r="E40" s="30" t="s">
        <v>281</v>
      </c>
      <c r="F40" s="26" t="s">
        <v>339</v>
      </c>
      <c r="G40" s="30" t="s">
        <v>267</v>
      </c>
      <c r="H40" s="26" t="s">
        <v>340</v>
      </c>
      <c r="I40" s="30" t="s">
        <v>269</v>
      </c>
      <c r="J40" s="30" t="s">
        <v>270</v>
      </c>
      <c r="K40" s="26" t="s">
        <v>339</v>
      </c>
    </row>
    <row r="41" ht="54.75" customHeight="1" spans="1:11">
      <c r="A41" s="110"/>
      <c r="B41" s="111"/>
      <c r="C41" s="110"/>
      <c r="D41" s="30" t="s">
        <v>285</v>
      </c>
      <c r="E41" s="30" t="s">
        <v>286</v>
      </c>
      <c r="F41" s="26" t="s">
        <v>341</v>
      </c>
      <c r="G41" s="30" t="s">
        <v>273</v>
      </c>
      <c r="H41" s="26" t="s">
        <v>293</v>
      </c>
      <c r="I41" s="30" t="s">
        <v>275</v>
      </c>
      <c r="J41" s="30" t="s">
        <v>276</v>
      </c>
      <c r="K41" s="26" t="s">
        <v>341</v>
      </c>
    </row>
    <row r="42" ht="54.75" customHeight="1" spans="1:11">
      <c r="A42" s="110"/>
      <c r="B42" s="111"/>
      <c r="C42" s="110"/>
      <c r="D42" s="30" t="s">
        <v>285</v>
      </c>
      <c r="E42" s="30" t="s">
        <v>288</v>
      </c>
      <c r="F42" s="26" t="s">
        <v>342</v>
      </c>
      <c r="G42" s="30" t="s">
        <v>273</v>
      </c>
      <c r="H42" s="26" t="s">
        <v>293</v>
      </c>
      <c r="I42" s="30" t="s">
        <v>275</v>
      </c>
      <c r="J42" s="30" t="s">
        <v>276</v>
      </c>
      <c r="K42" s="26" t="s">
        <v>342</v>
      </c>
    </row>
    <row r="43" ht="54.75" customHeight="1" spans="1:11">
      <c r="A43" s="112"/>
      <c r="B43" s="113"/>
      <c r="C43" s="112"/>
      <c r="D43" s="30" t="s">
        <v>290</v>
      </c>
      <c r="E43" s="30" t="s">
        <v>291</v>
      </c>
      <c r="F43" s="26" t="s">
        <v>343</v>
      </c>
      <c r="G43" s="30" t="s">
        <v>273</v>
      </c>
      <c r="H43" s="26" t="s">
        <v>293</v>
      </c>
      <c r="I43" s="30" t="s">
        <v>275</v>
      </c>
      <c r="J43" s="30" t="s">
        <v>276</v>
      </c>
      <c r="K43" s="26" t="s">
        <v>343</v>
      </c>
    </row>
    <row r="44" ht="54.75" customHeight="1" spans="1:11">
      <c r="A44" s="109" t="s">
        <v>344</v>
      </c>
      <c r="B44" s="109" t="s">
        <v>222</v>
      </c>
      <c r="C44" s="109" t="s">
        <v>345</v>
      </c>
      <c r="D44" s="30" t="s">
        <v>264</v>
      </c>
      <c r="E44" s="30" t="s">
        <v>265</v>
      </c>
      <c r="F44" s="26" t="s">
        <v>346</v>
      </c>
      <c r="G44" s="30" t="s">
        <v>279</v>
      </c>
      <c r="H44" s="26" t="s">
        <v>347</v>
      </c>
      <c r="I44" s="30" t="s">
        <v>348</v>
      </c>
      <c r="J44" s="30" t="s">
        <v>270</v>
      </c>
      <c r="K44" s="26" t="s">
        <v>346</v>
      </c>
    </row>
    <row r="45" ht="54.75" customHeight="1" spans="1:11">
      <c r="A45" s="110"/>
      <c r="B45" s="111"/>
      <c r="C45" s="110"/>
      <c r="D45" s="30" t="s">
        <v>264</v>
      </c>
      <c r="E45" s="30" t="s">
        <v>271</v>
      </c>
      <c r="F45" s="26" t="s">
        <v>349</v>
      </c>
      <c r="G45" s="30" t="s">
        <v>273</v>
      </c>
      <c r="H45" s="26" t="s">
        <v>350</v>
      </c>
      <c r="I45" s="30" t="s">
        <v>348</v>
      </c>
      <c r="J45" s="30" t="s">
        <v>270</v>
      </c>
      <c r="K45" s="26" t="s">
        <v>349</v>
      </c>
    </row>
    <row r="46" ht="54.75" customHeight="1" spans="1:11">
      <c r="A46" s="110"/>
      <c r="B46" s="111"/>
      <c r="C46" s="110"/>
      <c r="D46" s="30" t="s">
        <v>264</v>
      </c>
      <c r="E46" s="30" t="s">
        <v>277</v>
      </c>
      <c r="F46" s="26" t="s">
        <v>278</v>
      </c>
      <c r="G46" s="30" t="s">
        <v>279</v>
      </c>
      <c r="H46" s="26" t="s">
        <v>351</v>
      </c>
      <c r="I46" s="30" t="s">
        <v>352</v>
      </c>
      <c r="J46" s="30" t="s">
        <v>270</v>
      </c>
      <c r="K46" s="26" t="s">
        <v>278</v>
      </c>
    </row>
    <row r="47" ht="54.75" customHeight="1" spans="1:11">
      <c r="A47" s="110"/>
      <c r="B47" s="111"/>
      <c r="C47" s="110"/>
      <c r="D47" s="30" t="s">
        <v>264</v>
      </c>
      <c r="E47" s="30" t="s">
        <v>281</v>
      </c>
      <c r="F47" s="26" t="s">
        <v>353</v>
      </c>
      <c r="G47" s="30" t="s">
        <v>279</v>
      </c>
      <c r="H47" s="26" t="s">
        <v>354</v>
      </c>
      <c r="I47" s="30" t="s">
        <v>355</v>
      </c>
      <c r="J47" s="30" t="s">
        <v>270</v>
      </c>
      <c r="K47" s="26" t="s">
        <v>353</v>
      </c>
    </row>
    <row r="48" ht="54.75" customHeight="1" spans="1:11">
      <c r="A48" s="110"/>
      <c r="B48" s="111"/>
      <c r="C48" s="110"/>
      <c r="D48" s="30" t="s">
        <v>264</v>
      </c>
      <c r="E48" s="30" t="s">
        <v>281</v>
      </c>
      <c r="F48" s="26" t="s">
        <v>356</v>
      </c>
      <c r="G48" s="30" t="s">
        <v>279</v>
      </c>
      <c r="H48" s="26" t="s">
        <v>357</v>
      </c>
      <c r="I48" s="30" t="s">
        <v>355</v>
      </c>
      <c r="J48" s="30" t="s">
        <v>270</v>
      </c>
      <c r="K48" s="26" t="s">
        <v>356</v>
      </c>
    </row>
    <row r="49" ht="54.75" customHeight="1" spans="1:11">
      <c r="A49" s="110"/>
      <c r="B49" s="111"/>
      <c r="C49" s="110"/>
      <c r="D49" s="30" t="s">
        <v>285</v>
      </c>
      <c r="E49" s="30" t="s">
        <v>286</v>
      </c>
      <c r="F49" s="26" t="s">
        <v>358</v>
      </c>
      <c r="G49" s="30" t="s">
        <v>273</v>
      </c>
      <c r="H49" s="26" t="s">
        <v>299</v>
      </c>
      <c r="I49" s="30" t="s">
        <v>275</v>
      </c>
      <c r="J49" s="30" t="s">
        <v>276</v>
      </c>
      <c r="K49" s="26" t="s">
        <v>358</v>
      </c>
    </row>
    <row r="50" ht="54.75" customHeight="1" spans="1:11">
      <c r="A50" s="110"/>
      <c r="B50" s="111"/>
      <c r="C50" s="110"/>
      <c r="D50" s="30" t="s">
        <v>285</v>
      </c>
      <c r="E50" s="30" t="s">
        <v>288</v>
      </c>
      <c r="F50" s="26" t="s">
        <v>359</v>
      </c>
      <c r="G50" s="30" t="s">
        <v>273</v>
      </c>
      <c r="H50" s="26" t="s">
        <v>299</v>
      </c>
      <c r="I50" s="30" t="s">
        <v>275</v>
      </c>
      <c r="J50" s="30" t="s">
        <v>276</v>
      </c>
      <c r="K50" s="26" t="s">
        <v>359</v>
      </c>
    </row>
    <row r="51" ht="54.75" customHeight="1" spans="1:11">
      <c r="A51" s="112"/>
      <c r="B51" s="113"/>
      <c r="C51" s="112"/>
      <c r="D51" s="30" t="s">
        <v>290</v>
      </c>
      <c r="E51" s="30" t="s">
        <v>291</v>
      </c>
      <c r="F51" s="26" t="s">
        <v>360</v>
      </c>
      <c r="G51" s="30" t="s">
        <v>267</v>
      </c>
      <c r="H51" s="26" t="s">
        <v>299</v>
      </c>
      <c r="I51" s="30" t="s">
        <v>275</v>
      </c>
      <c r="J51" s="30" t="s">
        <v>276</v>
      </c>
      <c r="K51" s="26" t="s">
        <v>360</v>
      </c>
    </row>
    <row r="52" ht="54.75" customHeight="1" spans="1:11">
      <c r="A52" s="109" t="s">
        <v>361</v>
      </c>
      <c r="B52" s="109" t="s">
        <v>236</v>
      </c>
      <c r="C52" s="109" t="s">
        <v>362</v>
      </c>
      <c r="D52" s="30" t="s">
        <v>264</v>
      </c>
      <c r="E52" s="30" t="s">
        <v>265</v>
      </c>
      <c r="F52" s="26" t="s">
        <v>363</v>
      </c>
      <c r="G52" s="30" t="s">
        <v>273</v>
      </c>
      <c r="H52" s="26" t="s">
        <v>364</v>
      </c>
      <c r="I52" s="30" t="s">
        <v>297</v>
      </c>
      <c r="J52" s="30" t="s">
        <v>270</v>
      </c>
      <c r="K52" s="26" t="s">
        <v>363</v>
      </c>
    </row>
    <row r="53" ht="54.75" customHeight="1" spans="1:11">
      <c r="A53" s="110"/>
      <c r="B53" s="111"/>
      <c r="C53" s="110"/>
      <c r="D53" s="30" t="s">
        <v>264</v>
      </c>
      <c r="E53" s="30" t="s">
        <v>271</v>
      </c>
      <c r="F53" s="26" t="s">
        <v>365</v>
      </c>
      <c r="G53" s="30" t="s">
        <v>273</v>
      </c>
      <c r="H53" s="26" t="s">
        <v>293</v>
      </c>
      <c r="I53" s="30" t="s">
        <v>275</v>
      </c>
      <c r="J53" s="30" t="s">
        <v>276</v>
      </c>
      <c r="K53" s="26" t="s">
        <v>365</v>
      </c>
    </row>
    <row r="54" ht="54.75" customHeight="1" spans="1:11">
      <c r="A54" s="110"/>
      <c r="B54" s="111"/>
      <c r="C54" s="110"/>
      <c r="D54" s="30" t="s">
        <v>264</v>
      </c>
      <c r="E54" s="30" t="s">
        <v>277</v>
      </c>
      <c r="F54" s="26" t="s">
        <v>278</v>
      </c>
      <c r="G54" s="30" t="s">
        <v>273</v>
      </c>
      <c r="H54" s="26" t="s">
        <v>293</v>
      </c>
      <c r="I54" s="30" t="s">
        <v>275</v>
      </c>
      <c r="J54" s="30" t="s">
        <v>276</v>
      </c>
      <c r="K54" s="26" t="s">
        <v>278</v>
      </c>
    </row>
    <row r="55" ht="54.75" customHeight="1" spans="1:11">
      <c r="A55" s="110"/>
      <c r="B55" s="111"/>
      <c r="C55" s="110"/>
      <c r="D55" s="30" t="s">
        <v>264</v>
      </c>
      <c r="E55" s="30" t="s">
        <v>281</v>
      </c>
      <c r="F55" s="26" t="s">
        <v>366</v>
      </c>
      <c r="G55" s="30" t="s">
        <v>267</v>
      </c>
      <c r="H55" s="26" t="s">
        <v>367</v>
      </c>
      <c r="I55" s="30" t="s">
        <v>269</v>
      </c>
      <c r="J55" s="30" t="s">
        <v>270</v>
      </c>
      <c r="K55" s="26" t="s">
        <v>366</v>
      </c>
    </row>
    <row r="56" ht="54.75" customHeight="1" spans="1:11">
      <c r="A56" s="110"/>
      <c r="B56" s="111"/>
      <c r="C56" s="110"/>
      <c r="D56" s="30" t="s">
        <v>285</v>
      </c>
      <c r="E56" s="30" t="s">
        <v>286</v>
      </c>
      <c r="F56" s="26" t="s">
        <v>368</v>
      </c>
      <c r="G56" s="30" t="s">
        <v>273</v>
      </c>
      <c r="H56" s="26" t="s">
        <v>293</v>
      </c>
      <c r="I56" s="30" t="s">
        <v>275</v>
      </c>
      <c r="J56" s="30" t="s">
        <v>276</v>
      </c>
      <c r="K56" s="26" t="s">
        <v>368</v>
      </c>
    </row>
    <row r="57" ht="54.75" customHeight="1" spans="1:11">
      <c r="A57" s="110"/>
      <c r="B57" s="111"/>
      <c r="C57" s="110"/>
      <c r="D57" s="30" t="s">
        <v>285</v>
      </c>
      <c r="E57" s="30" t="s">
        <v>288</v>
      </c>
      <c r="F57" s="26" t="s">
        <v>369</v>
      </c>
      <c r="G57" s="30" t="s">
        <v>273</v>
      </c>
      <c r="H57" s="26" t="s">
        <v>293</v>
      </c>
      <c r="I57" s="30" t="s">
        <v>275</v>
      </c>
      <c r="J57" s="30" t="s">
        <v>276</v>
      </c>
      <c r="K57" s="26" t="s">
        <v>369</v>
      </c>
    </row>
    <row r="58" ht="54.75" customHeight="1" spans="1:11">
      <c r="A58" s="112"/>
      <c r="B58" s="113"/>
      <c r="C58" s="112"/>
      <c r="D58" s="30" t="s">
        <v>290</v>
      </c>
      <c r="E58" s="30" t="s">
        <v>291</v>
      </c>
      <c r="F58" s="26" t="s">
        <v>343</v>
      </c>
      <c r="G58" s="30" t="s">
        <v>273</v>
      </c>
      <c r="H58" s="26" t="s">
        <v>293</v>
      </c>
      <c r="I58" s="30" t="s">
        <v>275</v>
      </c>
      <c r="J58" s="30" t="s">
        <v>276</v>
      </c>
      <c r="K58" s="26" t="s">
        <v>343</v>
      </c>
    </row>
    <row r="59" ht="54.75" customHeight="1" spans="1:11">
      <c r="A59" s="109" t="s">
        <v>370</v>
      </c>
      <c r="B59" s="109" t="s">
        <v>230</v>
      </c>
      <c r="C59" s="109" t="s">
        <v>371</v>
      </c>
      <c r="D59" s="30" t="s">
        <v>264</v>
      </c>
      <c r="E59" s="30" t="s">
        <v>265</v>
      </c>
      <c r="F59" s="26" t="s">
        <v>372</v>
      </c>
      <c r="G59" s="30" t="s">
        <v>279</v>
      </c>
      <c r="H59" s="26" t="s">
        <v>121</v>
      </c>
      <c r="I59" s="30" t="s">
        <v>373</v>
      </c>
      <c r="J59" s="30" t="s">
        <v>270</v>
      </c>
      <c r="K59" s="26" t="s">
        <v>372</v>
      </c>
    </row>
    <row r="60" ht="54.75" customHeight="1" spans="1:11">
      <c r="A60" s="110"/>
      <c r="B60" s="111"/>
      <c r="C60" s="110"/>
      <c r="D60" s="30" t="s">
        <v>264</v>
      </c>
      <c r="E60" s="30" t="s">
        <v>265</v>
      </c>
      <c r="F60" s="26" t="s">
        <v>374</v>
      </c>
      <c r="G60" s="30" t="s">
        <v>279</v>
      </c>
      <c r="H60" s="26" t="s">
        <v>375</v>
      </c>
      <c r="I60" s="30" t="s">
        <v>297</v>
      </c>
      <c r="J60" s="30" t="s">
        <v>270</v>
      </c>
      <c r="K60" s="26" t="s">
        <v>374</v>
      </c>
    </row>
    <row r="61" ht="54.75" customHeight="1" spans="1:11">
      <c r="A61" s="110"/>
      <c r="B61" s="111"/>
      <c r="C61" s="110"/>
      <c r="D61" s="30" t="s">
        <v>264</v>
      </c>
      <c r="E61" s="30" t="s">
        <v>271</v>
      </c>
      <c r="F61" s="26" t="s">
        <v>376</v>
      </c>
      <c r="G61" s="30" t="s">
        <v>273</v>
      </c>
      <c r="H61" s="26" t="s">
        <v>325</v>
      </c>
      <c r="I61" s="30" t="s">
        <v>275</v>
      </c>
      <c r="J61" s="30" t="s">
        <v>276</v>
      </c>
      <c r="K61" s="26" t="s">
        <v>376</v>
      </c>
    </row>
    <row r="62" ht="54.75" customHeight="1" spans="1:11">
      <c r="A62" s="110"/>
      <c r="B62" s="111"/>
      <c r="C62" s="110"/>
      <c r="D62" s="30" t="s">
        <v>264</v>
      </c>
      <c r="E62" s="30" t="s">
        <v>277</v>
      </c>
      <c r="F62" s="26" t="s">
        <v>338</v>
      </c>
      <c r="G62" s="30" t="s">
        <v>273</v>
      </c>
      <c r="H62" s="26" t="s">
        <v>325</v>
      </c>
      <c r="I62" s="30" t="s">
        <v>275</v>
      </c>
      <c r="J62" s="30" t="s">
        <v>276</v>
      </c>
      <c r="K62" s="26" t="s">
        <v>338</v>
      </c>
    </row>
    <row r="63" ht="54.75" customHeight="1" spans="1:11">
      <c r="A63" s="110"/>
      <c r="B63" s="111"/>
      <c r="C63" s="110"/>
      <c r="D63" s="30" t="s">
        <v>264</v>
      </c>
      <c r="E63" s="30" t="s">
        <v>281</v>
      </c>
      <c r="F63" s="26" t="s">
        <v>377</v>
      </c>
      <c r="G63" s="30" t="s">
        <v>267</v>
      </c>
      <c r="H63" s="26" t="s">
        <v>328</v>
      </c>
      <c r="I63" s="30" t="s">
        <v>378</v>
      </c>
      <c r="J63" s="30" t="s">
        <v>270</v>
      </c>
      <c r="K63" s="26" t="s">
        <v>377</v>
      </c>
    </row>
    <row r="64" ht="54.75" customHeight="1" spans="1:11">
      <c r="A64" s="110"/>
      <c r="B64" s="111"/>
      <c r="C64" s="110"/>
      <c r="D64" s="30" t="s">
        <v>264</v>
      </c>
      <c r="E64" s="30" t="s">
        <v>281</v>
      </c>
      <c r="F64" s="26" t="s">
        <v>379</v>
      </c>
      <c r="G64" s="30" t="s">
        <v>279</v>
      </c>
      <c r="H64" s="26" t="s">
        <v>380</v>
      </c>
      <c r="I64" s="30" t="s">
        <v>355</v>
      </c>
      <c r="J64" s="30" t="s">
        <v>270</v>
      </c>
      <c r="K64" s="26" t="s">
        <v>379</v>
      </c>
    </row>
    <row r="65" ht="54.75" customHeight="1" spans="1:11">
      <c r="A65" s="110"/>
      <c r="B65" s="111"/>
      <c r="C65" s="110"/>
      <c r="D65" s="30" t="s">
        <v>285</v>
      </c>
      <c r="E65" s="30" t="s">
        <v>286</v>
      </c>
      <c r="F65" s="26" t="s">
        <v>376</v>
      </c>
      <c r="G65" s="30" t="s">
        <v>273</v>
      </c>
      <c r="H65" s="26" t="s">
        <v>325</v>
      </c>
      <c r="I65" s="30" t="s">
        <v>275</v>
      </c>
      <c r="J65" s="30" t="s">
        <v>276</v>
      </c>
      <c r="K65" s="26" t="s">
        <v>376</v>
      </c>
    </row>
    <row r="66" ht="54.75" customHeight="1" spans="1:11">
      <c r="A66" s="110"/>
      <c r="B66" s="111"/>
      <c r="C66" s="110"/>
      <c r="D66" s="30" t="s">
        <v>285</v>
      </c>
      <c r="E66" s="30" t="s">
        <v>288</v>
      </c>
      <c r="F66" s="26" t="s">
        <v>381</v>
      </c>
      <c r="G66" s="30" t="s">
        <v>273</v>
      </c>
      <c r="H66" s="26" t="s">
        <v>325</v>
      </c>
      <c r="I66" s="30" t="s">
        <v>275</v>
      </c>
      <c r="J66" s="30" t="s">
        <v>276</v>
      </c>
      <c r="K66" s="26" t="s">
        <v>381</v>
      </c>
    </row>
    <row r="67" ht="54.75" customHeight="1" spans="1:11">
      <c r="A67" s="112"/>
      <c r="B67" s="113"/>
      <c r="C67" s="112"/>
      <c r="D67" s="30" t="s">
        <v>290</v>
      </c>
      <c r="E67" s="30" t="s">
        <v>291</v>
      </c>
      <c r="F67" s="26" t="s">
        <v>382</v>
      </c>
      <c r="G67" s="30" t="s">
        <v>273</v>
      </c>
      <c r="H67" s="26" t="s">
        <v>325</v>
      </c>
      <c r="I67" s="30" t="s">
        <v>275</v>
      </c>
      <c r="J67" s="30" t="s">
        <v>276</v>
      </c>
      <c r="K67" s="26" t="s">
        <v>382</v>
      </c>
    </row>
    <row r="68" ht="54.75" customHeight="1" spans="1:11">
      <c r="A68" s="109" t="s">
        <v>383</v>
      </c>
      <c r="B68" s="109" t="s">
        <v>244</v>
      </c>
      <c r="C68" s="109" t="s">
        <v>384</v>
      </c>
      <c r="D68" s="30" t="s">
        <v>264</v>
      </c>
      <c r="E68" s="30" t="s">
        <v>265</v>
      </c>
      <c r="F68" s="26" t="s">
        <v>385</v>
      </c>
      <c r="G68" s="30" t="s">
        <v>267</v>
      </c>
      <c r="H68" s="26" t="s">
        <v>386</v>
      </c>
      <c r="I68" s="30" t="s">
        <v>284</v>
      </c>
      <c r="J68" s="30" t="s">
        <v>276</v>
      </c>
      <c r="K68" s="26" t="s">
        <v>387</v>
      </c>
    </row>
    <row r="69" ht="54.75" customHeight="1" spans="1:11">
      <c r="A69" s="110"/>
      <c r="B69" s="111"/>
      <c r="C69" s="110"/>
      <c r="D69" s="30" t="s">
        <v>285</v>
      </c>
      <c r="E69" s="30" t="s">
        <v>388</v>
      </c>
      <c r="F69" s="26" t="s">
        <v>243</v>
      </c>
      <c r="G69" s="30" t="s">
        <v>267</v>
      </c>
      <c r="H69" s="26" t="s">
        <v>389</v>
      </c>
      <c r="I69" s="30" t="s">
        <v>297</v>
      </c>
      <c r="J69" s="30" t="s">
        <v>276</v>
      </c>
      <c r="K69" s="26" t="s">
        <v>390</v>
      </c>
    </row>
    <row r="70" ht="54.75" customHeight="1" spans="1:11">
      <c r="A70" s="112"/>
      <c r="B70" s="113"/>
      <c r="C70" s="112"/>
      <c r="D70" s="30" t="s">
        <v>290</v>
      </c>
      <c r="E70" s="30" t="s">
        <v>291</v>
      </c>
      <c r="F70" s="26" t="s">
        <v>360</v>
      </c>
      <c r="G70" s="30" t="s">
        <v>273</v>
      </c>
      <c r="H70" s="26" t="s">
        <v>293</v>
      </c>
      <c r="I70" s="30" t="s">
        <v>275</v>
      </c>
      <c r="J70" s="30" t="s">
        <v>276</v>
      </c>
      <c r="K70" s="26" t="s">
        <v>360</v>
      </c>
    </row>
    <row r="71" ht="54.75" customHeight="1" spans="1:11">
      <c r="A71" s="109" t="s">
        <v>391</v>
      </c>
      <c r="B71" s="109" t="s">
        <v>250</v>
      </c>
      <c r="C71" s="109" t="s">
        <v>392</v>
      </c>
      <c r="D71" s="30" t="s">
        <v>264</v>
      </c>
      <c r="E71" s="30" t="s">
        <v>265</v>
      </c>
      <c r="F71" s="26" t="s">
        <v>393</v>
      </c>
      <c r="G71" s="30" t="s">
        <v>279</v>
      </c>
      <c r="H71" s="26" t="s">
        <v>394</v>
      </c>
      <c r="I71" s="30" t="s">
        <v>395</v>
      </c>
      <c r="J71" s="30" t="s">
        <v>270</v>
      </c>
      <c r="K71" s="26" t="s">
        <v>393</v>
      </c>
    </row>
    <row r="72" ht="54.75" customHeight="1" spans="1:11">
      <c r="A72" s="110"/>
      <c r="B72" s="111"/>
      <c r="C72" s="110"/>
      <c r="D72" s="30" t="s">
        <v>264</v>
      </c>
      <c r="E72" s="30" t="s">
        <v>271</v>
      </c>
      <c r="F72" s="26" t="s">
        <v>396</v>
      </c>
      <c r="G72" s="30" t="s">
        <v>273</v>
      </c>
      <c r="H72" s="26" t="s">
        <v>274</v>
      </c>
      <c r="I72" s="30" t="s">
        <v>275</v>
      </c>
      <c r="J72" s="30" t="s">
        <v>276</v>
      </c>
      <c r="K72" s="26" t="s">
        <v>396</v>
      </c>
    </row>
    <row r="73" ht="54.75" customHeight="1" spans="1:11">
      <c r="A73" s="110"/>
      <c r="B73" s="111"/>
      <c r="C73" s="110"/>
      <c r="D73" s="30" t="s">
        <v>264</v>
      </c>
      <c r="E73" s="30" t="s">
        <v>277</v>
      </c>
      <c r="F73" s="26" t="s">
        <v>397</v>
      </c>
      <c r="G73" s="30" t="s">
        <v>273</v>
      </c>
      <c r="H73" s="26" t="s">
        <v>274</v>
      </c>
      <c r="I73" s="30" t="s">
        <v>275</v>
      </c>
      <c r="J73" s="30" t="s">
        <v>276</v>
      </c>
      <c r="K73" s="26" t="s">
        <v>397</v>
      </c>
    </row>
    <row r="74" ht="54.75" customHeight="1" spans="1:11">
      <c r="A74" s="110"/>
      <c r="B74" s="111"/>
      <c r="C74" s="110"/>
      <c r="D74" s="30" t="s">
        <v>264</v>
      </c>
      <c r="E74" s="30" t="s">
        <v>281</v>
      </c>
      <c r="F74" s="26" t="s">
        <v>398</v>
      </c>
      <c r="G74" s="30" t="s">
        <v>279</v>
      </c>
      <c r="H74" s="26" t="s">
        <v>399</v>
      </c>
      <c r="I74" s="30" t="s">
        <v>284</v>
      </c>
      <c r="J74" s="30" t="s">
        <v>270</v>
      </c>
      <c r="K74" s="26" t="s">
        <v>398</v>
      </c>
    </row>
    <row r="75" ht="54.75" customHeight="1" spans="1:11">
      <c r="A75" s="110"/>
      <c r="B75" s="111"/>
      <c r="C75" s="110"/>
      <c r="D75" s="30" t="s">
        <v>285</v>
      </c>
      <c r="E75" s="30" t="s">
        <v>286</v>
      </c>
      <c r="F75" s="26" t="s">
        <v>392</v>
      </c>
      <c r="G75" s="30" t="s">
        <v>273</v>
      </c>
      <c r="H75" s="26" t="s">
        <v>274</v>
      </c>
      <c r="I75" s="30" t="s">
        <v>275</v>
      </c>
      <c r="J75" s="30" t="s">
        <v>276</v>
      </c>
      <c r="K75" s="26" t="s">
        <v>392</v>
      </c>
    </row>
    <row r="76" ht="54.75" customHeight="1" spans="1:11">
      <c r="A76" s="110"/>
      <c r="B76" s="111"/>
      <c r="C76" s="110"/>
      <c r="D76" s="30" t="s">
        <v>285</v>
      </c>
      <c r="E76" s="30" t="s">
        <v>288</v>
      </c>
      <c r="F76" s="26" t="s">
        <v>400</v>
      </c>
      <c r="G76" s="30" t="s">
        <v>273</v>
      </c>
      <c r="H76" s="26" t="s">
        <v>274</v>
      </c>
      <c r="I76" s="30" t="s">
        <v>275</v>
      </c>
      <c r="J76" s="30" t="s">
        <v>276</v>
      </c>
      <c r="K76" s="26" t="s">
        <v>400</v>
      </c>
    </row>
    <row r="77" ht="54.75" customHeight="1" spans="1:11">
      <c r="A77" s="112"/>
      <c r="B77" s="113"/>
      <c r="C77" s="112"/>
      <c r="D77" s="30" t="s">
        <v>290</v>
      </c>
      <c r="E77" s="30" t="s">
        <v>291</v>
      </c>
      <c r="F77" s="26" t="s">
        <v>360</v>
      </c>
      <c r="G77" s="30" t="s">
        <v>273</v>
      </c>
      <c r="H77" s="26" t="s">
        <v>274</v>
      </c>
      <c r="I77" s="30" t="s">
        <v>275</v>
      </c>
      <c r="J77" s="30" t="s">
        <v>276</v>
      </c>
      <c r="K77" s="26" t="s">
        <v>360</v>
      </c>
    </row>
    <row r="78" ht="54.75" customHeight="1" spans="1:11">
      <c r="A78" s="109" t="s">
        <v>401</v>
      </c>
      <c r="B78" s="109" t="s">
        <v>238</v>
      </c>
      <c r="C78" s="109" t="s">
        <v>402</v>
      </c>
      <c r="D78" s="30" t="s">
        <v>264</v>
      </c>
      <c r="E78" s="30" t="s">
        <v>265</v>
      </c>
      <c r="F78" s="26" t="s">
        <v>403</v>
      </c>
      <c r="G78" s="30" t="s">
        <v>279</v>
      </c>
      <c r="H78" s="26" t="s">
        <v>404</v>
      </c>
      <c r="I78" s="30" t="s">
        <v>297</v>
      </c>
      <c r="J78" s="30" t="s">
        <v>270</v>
      </c>
      <c r="K78" s="26" t="s">
        <v>403</v>
      </c>
    </row>
    <row r="79" ht="54.75" customHeight="1" spans="1:11">
      <c r="A79" s="110"/>
      <c r="B79" s="111"/>
      <c r="C79" s="110"/>
      <c r="D79" s="30" t="s">
        <v>264</v>
      </c>
      <c r="E79" s="30" t="s">
        <v>271</v>
      </c>
      <c r="F79" s="26" t="s">
        <v>405</v>
      </c>
      <c r="G79" s="30" t="s">
        <v>273</v>
      </c>
      <c r="H79" s="26" t="s">
        <v>293</v>
      </c>
      <c r="I79" s="30" t="s">
        <v>275</v>
      </c>
      <c r="J79" s="30" t="s">
        <v>276</v>
      </c>
      <c r="K79" s="26" t="s">
        <v>405</v>
      </c>
    </row>
    <row r="80" ht="54.75" customHeight="1" spans="1:11">
      <c r="A80" s="110"/>
      <c r="B80" s="111"/>
      <c r="C80" s="110"/>
      <c r="D80" s="30" t="s">
        <v>264</v>
      </c>
      <c r="E80" s="30" t="s">
        <v>277</v>
      </c>
      <c r="F80" s="26" t="s">
        <v>338</v>
      </c>
      <c r="G80" s="30" t="s">
        <v>273</v>
      </c>
      <c r="H80" s="26" t="s">
        <v>293</v>
      </c>
      <c r="I80" s="30" t="s">
        <v>275</v>
      </c>
      <c r="J80" s="30" t="s">
        <v>276</v>
      </c>
      <c r="K80" s="26" t="s">
        <v>338</v>
      </c>
    </row>
    <row r="81" ht="54.75" customHeight="1" spans="1:11">
      <c r="A81" s="110"/>
      <c r="B81" s="111"/>
      <c r="C81" s="110"/>
      <c r="D81" s="30" t="s">
        <v>264</v>
      </c>
      <c r="E81" s="30" t="s">
        <v>281</v>
      </c>
      <c r="F81" s="26" t="s">
        <v>406</v>
      </c>
      <c r="G81" s="30" t="s">
        <v>273</v>
      </c>
      <c r="H81" s="26" t="s">
        <v>293</v>
      </c>
      <c r="I81" s="30" t="s">
        <v>275</v>
      </c>
      <c r="J81" s="30" t="s">
        <v>276</v>
      </c>
      <c r="K81" s="26" t="s">
        <v>406</v>
      </c>
    </row>
    <row r="82" ht="54.75" customHeight="1" spans="1:11">
      <c r="A82" s="110"/>
      <c r="B82" s="111"/>
      <c r="C82" s="110"/>
      <c r="D82" s="30" t="s">
        <v>285</v>
      </c>
      <c r="E82" s="30" t="s">
        <v>286</v>
      </c>
      <c r="F82" s="26" t="s">
        <v>407</v>
      </c>
      <c r="G82" s="30" t="s">
        <v>273</v>
      </c>
      <c r="H82" s="26" t="s">
        <v>293</v>
      </c>
      <c r="I82" s="30" t="s">
        <v>275</v>
      </c>
      <c r="J82" s="30" t="s">
        <v>276</v>
      </c>
      <c r="K82" s="26" t="s">
        <v>407</v>
      </c>
    </row>
    <row r="83" ht="54.75" customHeight="1" spans="1:11">
      <c r="A83" s="110"/>
      <c r="B83" s="111"/>
      <c r="C83" s="110"/>
      <c r="D83" s="30" t="s">
        <v>285</v>
      </c>
      <c r="E83" s="30" t="s">
        <v>288</v>
      </c>
      <c r="F83" s="26" t="s">
        <v>408</v>
      </c>
      <c r="G83" s="30" t="s">
        <v>273</v>
      </c>
      <c r="H83" s="26" t="s">
        <v>293</v>
      </c>
      <c r="I83" s="30" t="s">
        <v>275</v>
      </c>
      <c r="J83" s="30" t="s">
        <v>276</v>
      </c>
      <c r="K83" s="26" t="s">
        <v>408</v>
      </c>
    </row>
    <row r="84" ht="54.75" customHeight="1" spans="1:11">
      <c r="A84" s="112"/>
      <c r="B84" s="113"/>
      <c r="C84" s="112"/>
      <c r="D84" s="30" t="s">
        <v>290</v>
      </c>
      <c r="E84" s="30" t="s">
        <v>291</v>
      </c>
      <c r="F84" s="26" t="s">
        <v>343</v>
      </c>
      <c r="G84" s="30" t="s">
        <v>273</v>
      </c>
      <c r="H84" s="26" t="s">
        <v>293</v>
      </c>
      <c r="I84" s="30" t="s">
        <v>275</v>
      </c>
      <c r="J84" s="30" t="s">
        <v>276</v>
      </c>
      <c r="K84" s="26" t="s">
        <v>343</v>
      </c>
    </row>
    <row r="85" ht="54.75" customHeight="1" spans="1:11">
      <c r="A85" s="109" t="s">
        <v>409</v>
      </c>
      <c r="B85" s="109" t="s">
        <v>248</v>
      </c>
      <c r="C85" s="109" t="s">
        <v>410</v>
      </c>
      <c r="D85" s="30" t="s">
        <v>264</v>
      </c>
      <c r="E85" s="30" t="s">
        <v>265</v>
      </c>
      <c r="F85" s="26" t="s">
        <v>411</v>
      </c>
      <c r="G85" s="30" t="s">
        <v>273</v>
      </c>
      <c r="H85" s="26" t="s">
        <v>412</v>
      </c>
      <c r="I85" s="30" t="s">
        <v>348</v>
      </c>
      <c r="J85" s="30" t="s">
        <v>270</v>
      </c>
      <c r="K85" s="26" t="s">
        <v>411</v>
      </c>
    </row>
    <row r="86" ht="54.75" customHeight="1" spans="1:11">
      <c r="A86" s="110"/>
      <c r="B86" s="111"/>
      <c r="C86" s="110"/>
      <c r="D86" s="30" t="s">
        <v>264</v>
      </c>
      <c r="E86" s="30" t="s">
        <v>271</v>
      </c>
      <c r="F86" s="26" t="s">
        <v>413</v>
      </c>
      <c r="G86" s="30" t="s">
        <v>273</v>
      </c>
      <c r="H86" s="26" t="s">
        <v>299</v>
      </c>
      <c r="I86" s="30" t="s">
        <v>275</v>
      </c>
      <c r="J86" s="30" t="s">
        <v>270</v>
      </c>
      <c r="K86" s="26" t="s">
        <v>413</v>
      </c>
    </row>
    <row r="87" ht="54.75" customHeight="1" spans="1:11">
      <c r="A87" s="110"/>
      <c r="B87" s="111"/>
      <c r="C87" s="110"/>
      <c r="D87" s="30" t="s">
        <v>264</v>
      </c>
      <c r="E87" s="30" t="s">
        <v>277</v>
      </c>
      <c r="F87" s="26" t="s">
        <v>414</v>
      </c>
      <c r="G87" s="30" t="s">
        <v>273</v>
      </c>
      <c r="H87" s="26" t="s">
        <v>351</v>
      </c>
      <c r="I87" s="30" t="s">
        <v>352</v>
      </c>
      <c r="J87" s="30" t="s">
        <v>270</v>
      </c>
      <c r="K87" s="26" t="s">
        <v>414</v>
      </c>
    </row>
    <row r="88" ht="54.75" customHeight="1" spans="1:11">
      <c r="A88" s="110"/>
      <c r="B88" s="111"/>
      <c r="C88" s="110"/>
      <c r="D88" s="30" t="s">
        <v>264</v>
      </c>
      <c r="E88" s="30" t="s">
        <v>281</v>
      </c>
      <c r="F88" s="26" t="s">
        <v>415</v>
      </c>
      <c r="G88" s="30" t="s">
        <v>273</v>
      </c>
      <c r="H88" s="26" t="s">
        <v>416</v>
      </c>
      <c r="I88" s="30" t="s">
        <v>284</v>
      </c>
      <c r="J88" s="30" t="s">
        <v>270</v>
      </c>
      <c r="K88" s="26" t="s">
        <v>415</v>
      </c>
    </row>
    <row r="89" ht="54.75" customHeight="1" spans="1:11">
      <c r="A89" s="110"/>
      <c r="B89" s="111"/>
      <c r="C89" s="110"/>
      <c r="D89" s="30" t="s">
        <v>285</v>
      </c>
      <c r="E89" s="30" t="s">
        <v>286</v>
      </c>
      <c r="F89" s="26" t="s">
        <v>417</v>
      </c>
      <c r="G89" s="30" t="s">
        <v>273</v>
      </c>
      <c r="H89" s="26" t="s">
        <v>418</v>
      </c>
      <c r="I89" s="30" t="s">
        <v>297</v>
      </c>
      <c r="J89" s="30" t="s">
        <v>270</v>
      </c>
      <c r="K89" s="26" t="s">
        <v>417</v>
      </c>
    </row>
    <row r="90" ht="54.75" customHeight="1" spans="1:11">
      <c r="A90" s="110"/>
      <c r="B90" s="111"/>
      <c r="C90" s="110"/>
      <c r="D90" s="30" t="s">
        <v>285</v>
      </c>
      <c r="E90" s="30" t="s">
        <v>286</v>
      </c>
      <c r="F90" s="26" t="s">
        <v>419</v>
      </c>
      <c r="G90" s="30" t="s">
        <v>273</v>
      </c>
      <c r="H90" s="26" t="s">
        <v>420</v>
      </c>
      <c r="I90" s="30" t="s">
        <v>297</v>
      </c>
      <c r="J90" s="30" t="s">
        <v>270</v>
      </c>
      <c r="K90" s="26" t="s">
        <v>419</v>
      </c>
    </row>
    <row r="91" ht="54.75" customHeight="1" spans="1:11">
      <c r="A91" s="110"/>
      <c r="B91" s="111"/>
      <c r="C91" s="110"/>
      <c r="D91" s="30" t="s">
        <v>285</v>
      </c>
      <c r="E91" s="30" t="s">
        <v>286</v>
      </c>
      <c r="F91" s="26" t="s">
        <v>421</v>
      </c>
      <c r="G91" s="30" t="s">
        <v>273</v>
      </c>
      <c r="H91" s="26" t="s">
        <v>422</v>
      </c>
      <c r="I91" s="30" t="s">
        <v>297</v>
      </c>
      <c r="J91" s="30" t="s">
        <v>270</v>
      </c>
      <c r="K91" s="26" t="s">
        <v>421</v>
      </c>
    </row>
    <row r="92" ht="54.75" customHeight="1" spans="1:11">
      <c r="A92" s="110"/>
      <c r="B92" s="111"/>
      <c r="C92" s="110"/>
      <c r="D92" s="30" t="s">
        <v>285</v>
      </c>
      <c r="E92" s="30" t="s">
        <v>288</v>
      </c>
      <c r="F92" s="26" t="s">
        <v>423</v>
      </c>
      <c r="G92" s="30" t="s">
        <v>267</v>
      </c>
      <c r="H92" s="26" t="s">
        <v>299</v>
      </c>
      <c r="I92" s="30" t="s">
        <v>275</v>
      </c>
      <c r="J92" s="30" t="s">
        <v>276</v>
      </c>
      <c r="K92" s="26" t="s">
        <v>423</v>
      </c>
    </row>
    <row r="93" ht="54.75" customHeight="1" spans="1:11">
      <c r="A93" s="112"/>
      <c r="B93" s="113"/>
      <c r="C93" s="112"/>
      <c r="D93" s="30" t="s">
        <v>290</v>
      </c>
      <c r="E93" s="30" t="s">
        <v>291</v>
      </c>
      <c r="F93" s="26" t="s">
        <v>424</v>
      </c>
      <c r="G93" s="30" t="s">
        <v>267</v>
      </c>
      <c r="H93" s="26" t="s">
        <v>299</v>
      </c>
      <c r="I93" s="30" t="s">
        <v>275</v>
      </c>
      <c r="J93" s="30" t="s">
        <v>276</v>
      </c>
      <c r="K93" s="26" t="s">
        <v>424</v>
      </c>
    </row>
    <row r="94" ht="54.75" customHeight="1" spans="1:11">
      <c r="A94" s="109" t="s">
        <v>425</v>
      </c>
      <c r="B94" s="109" t="s">
        <v>228</v>
      </c>
      <c r="C94" s="109" t="s">
        <v>426</v>
      </c>
      <c r="D94" s="30" t="s">
        <v>264</v>
      </c>
      <c r="E94" s="30" t="s">
        <v>265</v>
      </c>
      <c r="F94" s="26" t="s">
        <v>427</v>
      </c>
      <c r="G94" s="30" t="s">
        <v>273</v>
      </c>
      <c r="H94" s="26" t="s">
        <v>428</v>
      </c>
      <c r="I94" s="30" t="s">
        <v>297</v>
      </c>
      <c r="J94" s="30" t="s">
        <v>270</v>
      </c>
      <c r="K94" s="26" t="s">
        <v>427</v>
      </c>
    </row>
    <row r="95" ht="54.75" customHeight="1" spans="1:11">
      <c r="A95" s="110"/>
      <c r="B95" s="111"/>
      <c r="C95" s="110"/>
      <c r="D95" s="30" t="s">
        <v>264</v>
      </c>
      <c r="E95" s="30" t="s">
        <v>271</v>
      </c>
      <c r="F95" s="26" t="s">
        <v>429</v>
      </c>
      <c r="G95" s="30" t="s">
        <v>267</v>
      </c>
      <c r="H95" s="26" t="s">
        <v>299</v>
      </c>
      <c r="I95" s="30" t="s">
        <v>275</v>
      </c>
      <c r="J95" s="30" t="s">
        <v>276</v>
      </c>
      <c r="K95" s="26" t="s">
        <v>429</v>
      </c>
    </row>
    <row r="96" ht="54.75" customHeight="1" spans="1:11">
      <c r="A96" s="110"/>
      <c r="B96" s="111"/>
      <c r="C96" s="110"/>
      <c r="D96" s="30" t="s">
        <v>264</v>
      </c>
      <c r="E96" s="30" t="s">
        <v>277</v>
      </c>
      <c r="F96" s="26" t="s">
        <v>430</v>
      </c>
      <c r="G96" s="30" t="s">
        <v>267</v>
      </c>
      <c r="H96" s="26" t="s">
        <v>299</v>
      </c>
      <c r="I96" s="30" t="s">
        <v>275</v>
      </c>
      <c r="J96" s="30" t="s">
        <v>276</v>
      </c>
      <c r="K96" s="26" t="s">
        <v>430</v>
      </c>
    </row>
    <row r="97" ht="54.75" customHeight="1" spans="1:11">
      <c r="A97" s="110"/>
      <c r="B97" s="111"/>
      <c r="C97" s="110"/>
      <c r="D97" s="30" t="s">
        <v>264</v>
      </c>
      <c r="E97" s="30" t="s">
        <v>281</v>
      </c>
      <c r="F97" s="26" t="s">
        <v>431</v>
      </c>
      <c r="G97" s="30" t="s">
        <v>267</v>
      </c>
      <c r="H97" s="26" t="s">
        <v>432</v>
      </c>
      <c r="I97" s="30" t="s">
        <v>284</v>
      </c>
      <c r="J97" s="30" t="s">
        <v>270</v>
      </c>
      <c r="K97" s="26" t="s">
        <v>431</v>
      </c>
    </row>
    <row r="98" ht="54.75" customHeight="1" spans="1:11">
      <c r="A98" s="110"/>
      <c r="B98" s="111"/>
      <c r="C98" s="110"/>
      <c r="D98" s="30" t="s">
        <v>264</v>
      </c>
      <c r="E98" s="30" t="s">
        <v>281</v>
      </c>
      <c r="F98" s="26" t="s">
        <v>433</v>
      </c>
      <c r="G98" s="30" t="s">
        <v>267</v>
      </c>
      <c r="H98" s="26" t="s">
        <v>434</v>
      </c>
      <c r="I98" s="30" t="s">
        <v>284</v>
      </c>
      <c r="J98" s="30" t="s">
        <v>270</v>
      </c>
      <c r="K98" s="26" t="s">
        <v>433</v>
      </c>
    </row>
    <row r="99" ht="54.75" customHeight="1" spans="1:11">
      <c r="A99" s="110"/>
      <c r="B99" s="111"/>
      <c r="C99" s="110"/>
      <c r="D99" s="30" t="s">
        <v>264</v>
      </c>
      <c r="E99" s="30" t="s">
        <v>281</v>
      </c>
      <c r="F99" s="26" t="s">
        <v>435</v>
      </c>
      <c r="G99" s="30" t="s">
        <v>267</v>
      </c>
      <c r="H99" s="26" t="s">
        <v>436</v>
      </c>
      <c r="I99" s="30" t="s">
        <v>284</v>
      </c>
      <c r="J99" s="30" t="s">
        <v>270</v>
      </c>
      <c r="K99" s="26" t="s">
        <v>435</v>
      </c>
    </row>
    <row r="100" ht="54.75" customHeight="1" spans="1:11">
      <c r="A100" s="110"/>
      <c r="B100" s="111"/>
      <c r="C100" s="110"/>
      <c r="D100" s="30" t="s">
        <v>264</v>
      </c>
      <c r="E100" s="30" t="s">
        <v>281</v>
      </c>
      <c r="F100" s="26" t="s">
        <v>437</v>
      </c>
      <c r="G100" s="30" t="s">
        <v>267</v>
      </c>
      <c r="H100" s="26" t="s">
        <v>306</v>
      </c>
      <c r="I100" s="30" t="s">
        <v>269</v>
      </c>
      <c r="J100" s="30" t="s">
        <v>270</v>
      </c>
      <c r="K100" s="26" t="s">
        <v>437</v>
      </c>
    </row>
    <row r="101" ht="54.75" customHeight="1" spans="1:11">
      <c r="A101" s="110"/>
      <c r="B101" s="111"/>
      <c r="C101" s="110"/>
      <c r="D101" s="30" t="s">
        <v>264</v>
      </c>
      <c r="E101" s="30" t="s">
        <v>281</v>
      </c>
      <c r="F101" s="26" t="s">
        <v>438</v>
      </c>
      <c r="G101" s="30" t="s">
        <v>267</v>
      </c>
      <c r="H101" s="26" t="s">
        <v>439</v>
      </c>
      <c r="I101" s="30" t="s">
        <v>269</v>
      </c>
      <c r="J101" s="30" t="s">
        <v>270</v>
      </c>
      <c r="K101" s="26" t="s">
        <v>438</v>
      </c>
    </row>
    <row r="102" ht="54.75" customHeight="1" spans="1:11">
      <c r="A102" s="110"/>
      <c r="B102" s="111"/>
      <c r="C102" s="110"/>
      <c r="D102" s="30" t="s">
        <v>264</v>
      </c>
      <c r="E102" s="30" t="s">
        <v>281</v>
      </c>
      <c r="F102" s="26" t="s">
        <v>440</v>
      </c>
      <c r="G102" s="30" t="s">
        <v>267</v>
      </c>
      <c r="H102" s="26" t="s">
        <v>441</v>
      </c>
      <c r="I102" s="30" t="s">
        <v>269</v>
      </c>
      <c r="J102" s="30" t="s">
        <v>270</v>
      </c>
      <c r="K102" s="26" t="s">
        <v>440</v>
      </c>
    </row>
    <row r="103" ht="54.75" customHeight="1" spans="1:11">
      <c r="A103" s="110"/>
      <c r="B103" s="111"/>
      <c r="C103" s="110"/>
      <c r="D103" s="30" t="s">
        <v>264</v>
      </c>
      <c r="E103" s="30" t="s">
        <v>281</v>
      </c>
      <c r="F103" s="26" t="s">
        <v>442</v>
      </c>
      <c r="G103" s="30" t="s">
        <v>267</v>
      </c>
      <c r="H103" s="26" t="s">
        <v>441</v>
      </c>
      <c r="I103" s="30" t="s">
        <v>269</v>
      </c>
      <c r="J103" s="30" t="s">
        <v>270</v>
      </c>
      <c r="K103" s="26" t="s">
        <v>442</v>
      </c>
    </row>
    <row r="104" ht="54.75" customHeight="1" spans="1:11">
      <c r="A104" s="110"/>
      <c r="B104" s="111"/>
      <c r="C104" s="110"/>
      <c r="D104" s="30" t="s">
        <v>285</v>
      </c>
      <c r="E104" s="30" t="s">
        <v>286</v>
      </c>
      <c r="F104" s="26" t="s">
        <v>443</v>
      </c>
      <c r="G104" s="30" t="s">
        <v>267</v>
      </c>
      <c r="H104" s="26" t="s">
        <v>299</v>
      </c>
      <c r="I104" s="30" t="s">
        <v>275</v>
      </c>
      <c r="J104" s="30" t="s">
        <v>276</v>
      </c>
      <c r="K104" s="26" t="s">
        <v>443</v>
      </c>
    </row>
    <row r="105" ht="54.75" customHeight="1" spans="1:11">
      <c r="A105" s="110"/>
      <c r="B105" s="111"/>
      <c r="C105" s="110"/>
      <c r="D105" s="30" t="s">
        <v>285</v>
      </c>
      <c r="E105" s="30" t="s">
        <v>288</v>
      </c>
      <c r="F105" s="26" t="s">
        <v>444</v>
      </c>
      <c r="G105" s="30" t="s">
        <v>267</v>
      </c>
      <c r="H105" s="26" t="s">
        <v>299</v>
      </c>
      <c r="I105" s="30" t="s">
        <v>275</v>
      </c>
      <c r="J105" s="30" t="s">
        <v>276</v>
      </c>
      <c r="K105" s="26" t="s">
        <v>444</v>
      </c>
    </row>
    <row r="106" ht="54.75" customHeight="1" spans="1:11">
      <c r="A106" s="112"/>
      <c r="B106" s="113"/>
      <c r="C106" s="112"/>
      <c r="D106" s="30" t="s">
        <v>290</v>
      </c>
      <c r="E106" s="30" t="s">
        <v>291</v>
      </c>
      <c r="F106" s="26" t="s">
        <v>445</v>
      </c>
      <c r="G106" s="30" t="s">
        <v>267</v>
      </c>
      <c r="H106" s="26" t="s">
        <v>299</v>
      </c>
      <c r="I106" s="30" t="s">
        <v>275</v>
      </c>
      <c r="J106" s="30" t="s">
        <v>276</v>
      </c>
      <c r="K106" s="26" t="s">
        <v>445</v>
      </c>
    </row>
    <row r="107" ht="54.75" customHeight="1" spans="1:11">
      <c r="A107" s="109" t="s">
        <v>446</v>
      </c>
      <c r="B107" s="109" t="s">
        <v>246</v>
      </c>
      <c r="C107" s="109" t="s">
        <v>447</v>
      </c>
      <c r="D107" s="30" t="s">
        <v>264</v>
      </c>
      <c r="E107" s="30" t="s">
        <v>265</v>
      </c>
      <c r="F107" s="26" t="s">
        <v>448</v>
      </c>
      <c r="G107" s="30" t="s">
        <v>267</v>
      </c>
      <c r="H107" s="26" t="s">
        <v>299</v>
      </c>
      <c r="I107" s="30" t="s">
        <v>275</v>
      </c>
      <c r="J107" s="30" t="s">
        <v>276</v>
      </c>
      <c r="K107" s="26" t="s">
        <v>448</v>
      </c>
    </row>
    <row r="108" ht="54.75" customHeight="1" spans="1:11">
      <c r="A108" s="110"/>
      <c r="B108" s="111"/>
      <c r="C108" s="110"/>
      <c r="D108" s="30" t="s">
        <v>264</v>
      </c>
      <c r="E108" s="30" t="s">
        <v>271</v>
      </c>
      <c r="F108" s="26" t="s">
        <v>449</v>
      </c>
      <c r="G108" s="30" t="s">
        <v>267</v>
      </c>
      <c r="H108" s="26" t="s">
        <v>299</v>
      </c>
      <c r="I108" s="30" t="s">
        <v>275</v>
      </c>
      <c r="J108" s="30" t="s">
        <v>276</v>
      </c>
      <c r="K108" s="26" t="s">
        <v>449</v>
      </c>
    </row>
    <row r="109" ht="54.75" customHeight="1" spans="1:11">
      <c r="A109" s="110"/>
      <c r="B109" s="111"/>
      <c r="C109" s="110"/>
      <c r="D109" s="30" t="s">
        <v>264</v>
      </c>
      <c r="E109" s="30" t="s">
        <v>277</v>
      </c>
      <c r="F109" s="26" t="s">
        <v>278</v>
      </c>
      <c r="G109" s="30" t="s">
        <v>279</v>
      </c>
      <c r="H109" s="26" t="s">
        <v>351</v>
      </c>
      <c r="I109" s="30" t="s">
        <v>352</v>
      </c>
      <c r="J109" s="30" t="s">
        <v>270</v>
      </c>
      <c r="K109" s="26" t="s">
        <v>278</v>
      </c>
    </row>
    <row r="110" ht="54.75" customHeight="1" spans="1:11">
      <c r="A110" s="110"/>
      <c r="B110" s="111"/>
      <c r="C110" s="110"/>
      <c r="D110" s="30" t="s">
        <v>264</v>
      </c>
      <c r="E110" s="30" t="s">
        <v>281</v>
      </c>
      <c r="F110" s="26" t="s">
        <v>450</v>
      </c>
      <c r="G110" s="30" t="s">
        <v>279</v>
      </c>
      <c r="H110" s="26" t="s">
        <v>451</v>
      </c>
      <c r="I110" s="30" t="s">
        <v>355</v>
      </c>
      <c r="J110" s="30" t="s">
        <v>270</v>
      </c>
      <c r="K110" s="26" t="s">
        <v>450</v>
      </c>
    </row>
    <row r="111" ht="54.75" customHeight="1" spans="1:11">
      <c r="A111" s="110"/>
      <c r="B111" s="111"/>
      <c r="C111" s="110"/>
      <c r="D111" s="30" t="s">
        <v>285</v>
      </c>
      <c r="E111" s="30" t="s">
        <v>286</v>
      </c>
      <c r="F111" s="26" t="s">
        <v>452</v>
      </c>
      <c r="G111" s="30" t="s">
        <v>273</v>
      </c>
      <c r="H111" s="26" t="s">
        <v>299</v>
      </c>
      <c r="I111" s="30" t="s">
        <v>275</v>
      </c>
      <c r="J111" s="30" t="s">
        <v>276</v>
      </c>
      <c r="K111" s="26" t="s">
        <v>452</v>
      </c>
    </row>
    <row r="112" ht="54.75" customHeight="1" spans="1:11">
      <c r="A112" s="110"/>
      <c r="B112" s="111"/>
      <c r="C112" s="110"/>
      <c r="D112" s="30" t="s">
        <v>285</v>
      </c>
      <c r="E112" s="30" t="s">
        <v>288</v>
      </c>
      <c r="F112" s="26" t="s">
        <v>453</v>
      </c>
      <c r="G112" s="30" t="s">
        <v>273</v>
      </c>
      <c r="H112" s="26" t="s">
        <v>299</v>
      </c>
      <c r="I112" s="30" t="s">
        <v>275</v>
      </c>
      <c r="J112" s="30" t="s">
        <v>276</v>
      </c>
      <c r="K112" s="26" t="s">
        <v>453</v>
      </c>
    </row>
    <row r="113" ht="54.75" customHeight="1" spans="1:11">
      <c r="A113" s="112"/>
      <c r="B113" s="113"/>
      <c r="C113" s="112"/>
      <c r="D113" s="30" t="s">
        <v>290</v>
      </c>
      <c r="E113" s="30" t="s">
        <v>291</v>
      </c>
      <c r="F113" s="26" t="s">
        <v>454</v>
      </c>
      <c r="G113" s="30" t="s">
        <v>267</v>
      </c>
      <c r="H113" s="26" t="s">
        <v>299</v>
      </c>
      <c r="I113" s="30" t="s">
        <v>275</v>
      </c>
      <c r="J113" s="30" t="s">
        <v>276</v>
      </c>
      <c r="K113" s="26" t="s">
        <v>454</v>
      </c>
    </row>
    <row r="114" ht="54.75" customHeight="1" spans="1:11">
      <c r="A114" s="109" t="s">
        <v>455</v>
      </c>
      <c r="B114" s="109" t="s">
        <v>240</v>
      </c>
      <c r="C114" s="109" t="s">
        <v>456</v>
      </c>
      <c r="D114" s="30" t="s">
        <v>264</v>
      </c>
      <c r="E114" s="30" t="s">
        <v>271</v>
      </c>
      <c r="F114" s="26" t="s">
        <v>457</v>
      </c>
      <c r="G114" s="30" t="s">
        <v>267</v>
      </c>
      <c r="H114" s="26" t="s">
        <v>458</v>
      </c>
      <c r="I114" s="30" t="s">
        <v>459</v>
      </c>
      <c r="J114" s="30" t="s">
        <v>276</v>
      </c>
      <c r="K114" s="26" t="s">
        <v>460</v>
      </c>
    </row>
    <row r="115" ht="54.75" customHeight="1" spans="1:11">
      <c r="A115" s="110"/>
      <c r="B115" s="111"/>
      <c r="C115" s="110"/>
      <c r="D115" s="30" t="s">
        <v>264</v>
      </c>
      <c r="E115" s="30" t="s">
        <v>281</v>
      </c>
      <c r="F115" s="26" t="s">
        <v>461</v>
      </c>
      <c r="G115" s="30" t="s">
        <v>267</v>
      </c>
      <c r="H115" s="26" t="s">
        <v>462</v>
      </c>
      <c r="I115" s="30" t="s">
        <v>275</v>
      </c>
      <c r="J115" s="30" t="s">
        <v>276</v>
      </c>
      <c r="K115" s="26" t="s">
        <v>463</v>
      </c>
    </row>
    <row r="116" ht="54.75" customHeight="1" spans="1:11">
      <c r="A116" s="110"/>
      <c r="B116" s="111"/>
      <c r="C116" s="110"/>
      <c r="D116" s="30" t="s">
        <v>264</v>
      </c>
      <c r="E116" s="30" t="s">
        <v>281</v>
      </c>
      <c r="F116" s="26" t="s">
        <v>464</v>
      </c>
      <c r="G116" s="30" t="s">
        <v>267</v>
      </c>
      <c r="H116" s="26" t="s">
        <v>462</v>
      </c>
      <c r="I116" s="30" t="s">
        <v>465</v>
      </c>
      <c r="J116" s="30" t="s">
        <v>276</v>
      </c>
      <c r="K116" s="26" t="s">
        <v>466</v>
      </c>
    </row>
    <row r="117" ht="54.75" customHeight="1" spans="1:11">
      <c r="A117" s="110"/>
      <c r="B117" s="111"/>
      <c r="C117" s="110"/>
      <c r="D117" s="30" t="s">
        <v>285</v>
      </c>
      <c r="E117" s="30" t="s">
        <v>467</v>
      </c>
      <c r="F117" s="26" t="s">
        <v>468</v>
      </c>
      <c r="G117" s="30" t="s">
        <v>267</v>
      </c>
      <c r="H117" s="26" t="s">
        <v>462</v>
      </c>
      <c r="I117" s="30" t="s">
        <v>275</v>
      </c>
      <c r="J117" s="30" t="s">
        <v>276</v>
      </c>
      <c r="K117" s="26" t="s">
        <v>469</v>
      </c>
    </row>
    <row r="118" ht="54.75" customHeight="1" spans="1:11">
      <c r="A118" s="112"/>
      <c r="B118" s="113"/>
      <c r="C118" s="112"/>
      <c r="D118" s="30" t="s">
        <v>290</v>
      </c>
      <c r="E118" s="30" t="s">
        <v>291</v>
      </c>
      <c r="F118" s="26" t="s">
        <v>470</v>
      </c>
      <c r="G118" s="30" t="s">
        <v>267</v>
      </c>
      <c r="H118" s="26" t="s">
        <v>462</v>
      </c>
      <c r="I118" s="30" t="s">
        <v>275</v>
      </c>
      <c r="J118" s="30" t="s">
        <v>276</v>
      </c>
      <c r="K118" s="26" t="s">
        <v>471</v>
      </c>
    </row>
    <row r="119" ht="54.75" customHeight="1" spans="1:11">
      <c r="A119" s="109" t="s">
        <v>472</v>
      </c>
      <c r="B119" s="109" t="s">
        <v>224</v>
      </c>
      <c r="C119" s="109" t="s">
        <v>473</v>
      </c>
      <c r="D119" s="30" t="s">
        <v>264</v>
      </c>
      <c r="E119" s="30" t="s">
        <v>265</v>
      </c>
      <c r="F119" s="26" t="s">
        <v>474</v>
      </c>
      <c r="G119" s="30" t="s">
        <v>279</v>
      </c>
      <c r="H119" s="26" t="s">
        <v>394</v>
      </c>
      <c r="I119" s="30" t="s">
        <v>297</v>
      </c>
      <c r="J119" s="30" t="s">
        <v>270</v>
      </c>
      <c r="K119" s="26" t="s">
        <v>474</v>
      </c>
    </row>
    <row r="120" ht="54.75" customHeight="1" spans="1:11">
      <c r="A120" s="110"/>
      <c r="B120" s="111"/>
      <c r="C120" s="110"/>
      <c r="D120" s="30" t="s">
        <v>264</v>
      </c>
      <c r="E120" s="30" t="s">
        <v>271</v>
      </c>
      <c r="F120" s="26" t="s">
        <v>475</v>
      </c>
      <c r="G120" s="30" t="s">
        <v>273</v>
      </c>
      <c r="H120" s="26" t="s">
        <v>274</v>
      </c>
      <c r="I120" s="30" t="s">
        <v>275</v>
      </c>
      <c r="J120" s="30" t="s">
        <v>276</v>
      </c>
      <c r="K120" s="26" t="s">
        <v>475</v>
      </c>
    </row>
    <row r="121" ht="54.75" customHeight="1" spans="1:11">
      <c r="A121" s="110"/>
      <c r="B121" s="111"/>
      <c r="C121" s="110"/>
      <c r="D121" s="30" t="s">
        <v>264</v>
      </c>
      <c r="E121" s="30" t="s">
        <v>277</v>
      </c>
      <c r="F121" s="26" t="s">
        <v>278</v>
      </c>
      <c r="G121" s="30" t="s">
        <v>273</v>
      </c>
      <c r="H121" s="26" t="s">
        <v>274</v>
      </c>
      <c r="I121" s="30" t="s">
        <v>275</v>
      </c>
      <c r="J121" s="30" t="s">
        <v>276</v>
      </c>
      <c r="K121" s="26" t="s">
        <v>278</v>
      </c>
    </row>
    <row r="122" ht="54.75" customHeight="1" spans="1:11">
      <c r="A122" s="110"/>
      <c r="B122" s="111"/>
      <c r="C122" s="110"/>
      <c r="D122" s="30" t="s">
        <v>264</v>
      </c>
      <c r="E122" s="30" t="s">
        <v>281</v>
      </c>
      <c r="F122" s="26" t="s">
        <v>476</v>
      </c>
      <c r="G122" s="30" t="s">
        <v>279</v>
      </c>
      <c r="H122" s="26" t="s">
        <v>477</v>
      </c>
      <c r="I122" s="30" t="s">
        <v>284</v>
      </c>
      <c r="J122" s="30" t="s">
        <v>270</v>
      </c>
      <c r="K122" s="26" t="s">
        <v>476</v>
      </c>
    </row>
    <row r="123" ht="54.75" customHeight="1" spans="1:11">
      <c r="A123" s="110"/>
      <c r="B123" s="111"/>
      <c r="C123" s="110"/>
      <c r="D123" s="30" t="s">
        <v>285</v>
      </c>
      <c r="E123" s="30" t="s">
        <v>286</v>
      </c>
      <c r="F123" s="26" t="s">
        <v>478</v>
      </c>
      <c r="G123" s="30" t="s">
        <v>273</v>
      </c>
      <c r="H123" s="26" t="s">
        <v>274</v>
      </c>
      <c r="I123" s="30" t="s">
        <v>275</v>
      </c>
      <c r="J123" s="30" t="s">
        <v>276</v>
      </c>
      <c r="K123" s="26" t="s">
        <v>478</v>
      </c>
    </row>
    <row r="124" ht="54.75" customHeight="1" spans="1:11">
      <c r="A124" s="110"/>
      <c r="B124" s="111"/>
      <c r="C124" s="110"/>
      <c r="D124" s="30" t="s">
        <v>285</v>
      </c>
      <c r="E124" s="30" t="s">
        <v>288</v>
      </c>
      <c r="F124" s="26" t="s">
        <v>479</v>
      </c>
      <c r="G124" s="30" t="s">
        <v>273</v>
      </c>
      <c r="H124" s="26" t="s">
        <v>274</v>
      </c>
      <c r="I124" s="30" t="s">
        <v>275</v>
      </c>
      <c r="J124" s="30" t="s">
        <v>276</v>
      </c>
      <c r="K124" s="26" t="s">
        <v>479</v>
      </c>
    </row>
    <row r="125" ht="54.75" customHeight="1" spans="1:11">
      <c r="A125" s="112"/>
      <c r="B125" s="113"/>
      <c r="C125" s="112"/>
      <c r="D125" s="30" t="s">
        <v>290</v>
      </c>
      <c r="E125" s="30" t="s">
        <v>291</v>
      </c>
      <c r="F125" s="26" t="s">
        <v>480</v>
      </c>
      <c r="G125" s="30" t="s">
        <v>273</v>
      </c>
      <c r="H125" s="26" t="s">
        <v>274</v>
      </c>
      <c r="I125" s="30" t="s">
        <v>275</v>
      </c>
      <c r="J125" s="30" t="s">
        <v>276</v>
      </c>
      <c r="K125" s="26" t="s">
        <v>480</v>
      </c>
    </row>
    <row r="126" ht="54.75" customHeight="1" spans="1:11">
      <c r="A126" s="109" t="s">
        <v>481</v>
      </c>
      <c r="B126" s="109" t="s">
        <v>219</v>
      </c>
      <c r="C126" s="109" t="s">
        <v>482</v>
      </c>
      <c r="D126" s="30" t="s">
        <v>264</v>
      </c>
      <c r="E126" s="30" t="s">
        <v>265</v>
      </c>
      <c r="F126" s="26" t="s">
        <v>483</v>
      </c>
      <c r="G126" s="30" t="s">
        <v>279</v>
      </c>
      <c r="H126" s="26" t="s">
        <v>121</v>
      </c>
      <c r="I126" s="30" t="s">
        <v>297</v>
      </c>
      <c r="J126" s="30" t="s">
        <v>270</v>
      </c>
      <c r="K126" s="26" t="s">
        <v>483</v>
      </c>
    </row>
    <row r="127" ht="54.75" customHeight="1" spans="1:11">
      <c r="A127" s="110"/>
      <c r="B127" s="111"/>
      <c r="C127" s="110"/>
      <c r="D127" s="30" t="s">
        <v>264</v>
      </c>
      <c r="E127" s="30" t="s">
        <v>271</v>
      </c>
      <c r="F127" s="26" t="s">
        <v>484</v>
      </c>
      <c r="G127" s="30" t="s">
        <v>273</v>
      </c>
      <c r="H127" s="26" t="s">
        <v>293</v>
      </c>
      <c r="I127" s="30" t="s">
        <v>275</v>
      </c>
      <c r="J127" s="30" t="s">
        <v>276</v>
      </c>
      <c r="K127" s="26" t="s">
        <v>484</v>
      </c>
    </row>
    <row r="128" ht="54.75" customHeight="1" spans="1:11">
      <c r="A128" s="110"/>
      <c r="B128" s="111"/>
      <c r="C128" s="110"/>
      <c r="D128" s="30" t="s">
        <v>264</v>
      </c>
      <c r="E128" s="30" t="s">
        <v>277</v>
      </c>
      <c r="F128" s="26" t="s">
        <v>485</v>
      </c>
      <c r="G128" s="30" t="s">
        <v>273</v>
      </c>
      <c r="H128" s="26" t="s">
        <v>293</v>
      </c>
      <c r="I128" s="30" t="s">
        <v>275</v>
      </c>
      <c r="J128" s="30" t="s">
        <v>276</v>
      </c>
      <c r="K128" s="26" t="s">
        <v>485</v>
      </c>
    </row>
    <row r="129" ht="54.75" customHeight="1" spans="1:11">
      <c r="A129" s="110"/>
      <c r="B129" s="111"/>
      <c r="C129" s="110"/>
      <c r="D129" s="30" t="s">
        <v>264</v>
      </c>
      <c r="E129" s="30" t="s">
        <v>281</v>
      </c>
      <c r="F129" s="26" t="s">
        <v>486</v>
      </c>
      <c r="G129" s="30" t="s">
        <v>267</v>
      </c>
      <c r="H129" s="26" t="s">
        <v>487</v>
      </c>
      <c r="I129" s="30" t="s">
        <v>269</v>
      </c>
      <c r="J129" s="30" t="s">
        <v>270</v>
      </c>
      <c r="K129" s="26" t="s">
        <v>486</v>
      </c>
    </row>
    <row r="130" ht="54.75" customHeight="1" spans="1:11">
      <c r="A130" s="110"/>
      <c r="B130" s="111"/>
      <c r="C130" s="110"/>
      <c r="D130" s="30" t="s">
        <v>285</v>
      </c>
      <c r="E130" s="30" t="s">
        <v>286</v>
      </c>
      <c r="F130" s="26" t="s">
        <v>488</v>
      </c>
      <c r="G130" s="30" t="s">
        <v>273</v>
      </c>
      <c r="H130" s="26" t="s">
        <v>293</v>
      </c>
      <c r="I130" s="30" t="s">
        <v>275</v>
      </c>
      <c r="J130" s="30" t="s">
        <v>276</v>
      </c>
      <c r="K130" s="26" t="s">
        <v>488</v>
      </c>
    </row>
    <row r="131" ht="54.75" customHeight="1" spans="1:11">
      <c r="A131" s="110"/>
      <c r="B131" s="111"/>
      <c r="C131" s="110"/>
      <c r="D131" s="30" t="s">
        <v>285</v>
      </c>
      <c r="E131" s="30" t="s">
        <v>288</v>
      </c>
      <c r="F131" s="26" t="s">
        <v>489</v>
      </c>
      <c r="G131" s="30" t="s">
        <v>273</v>
      </c>
      <c r="H131" s="26" t="s">
        <v>293</v>
      </c>
      <c r="I131" s="30" t="s">
        <v>275</v>
      </c>
      <c r="J131" s="30" t="s">
        <v>276</v>
      </c>
      <c r="K131" s="26" t="s">
        <v>489</v>
      </c>
    </row>
    <row r="132" ht="54.75" customHeight="1" spans="1:11">
      <c r="A132" s="112"/>
      <c r="B132" s="113"/>
      <c r="C132" s="112"/>
      <c r="D132" s="30" t="s">
        <v>290</v>
      </c>
      <c r="E132" s="30" t="s">
        <v>291</v>
      </c>
      <c r="F132" s="26" t="s">
        <v>343</v>
      </c>
      <c r="G132" s="30" t="s">
        <v>273</v>
      </c>
      <c r="H132" s="26" t="s">
        <v>293</v>
      </c>
      <c r="I132" s="30" t="s">
        <v>275</v>
      </c>
      <c r="J132" s="30" t="s">
        <v>276</v>
      </c>
      <c r="K132" s="26" t="s">
        <v>343</v>
      </c>
    </row>
  </sheetData>
  <mergeCells count="50">
    <mergeCell ref="A2:K2"/>
    <mergeCell ref="A3:I3"/>
    <mergeCell ref="A7:A13"/>
    <mergeCell ref="A14:A29"/>
    <mergeCell ref="A30:A36"/>
    <mergeCell ref="A37:A43"/>
    <mergeCell ref="A44:A51"/>
    <mergeCell ref="A52:A58"/>
    <mergeCell ref="A59:A67"/>
    <mergeCell ref="A68:A70"/>
    <mergeCell ref="A71:A77"/>
    <mergeCell ref="A78:A84"/>
    <mergeCell ref="A85:A93"/>
    <mergeCell ref="A94:A106"/>
    <mergeCell ref="A107:A113"/>
    <mergeCell ref="A114:A118"/>
    <mergeCell ref="A119:A125"/>
    <mergeCell ref="A126:A132"/>
    <mergeCell ref="B7:B13"/>
    <mergeCell ref="B14:B29"/>
    <mergeCell ref="B30:B36"/>
    <mergeCell ref="B37:B43"/>
    <mergeCell ref="B44:B51"/>
    <mergeCell ref="B52:B58"/>
    <mergeCell ref="B59:B67"/>
    <mergeCell ref="B68:B70"/>
    <mergeCell ref="B71:B77"/>
    <mergeCell ref="B78:B84"/>
    <mergeCell ref="B85:B93"/>
    <mergeCell ref="B94:B106"/>
    <mergeCell ref="B107:B113"/>
    <mergeCell ref="B114:B118"/>
    <mergeCell ref="B119:B125"/>
    <mergeCell ref="B126:B132"/>
    <mergeCell ref="C7:C13"/>
    <mergeCell ref="C14:C29"/>
    <mergeCell ref="C30:C36"/>
    <mergeCell ref="C37:C43"/>
    <mergeCell ref="C44:C51"/>
    <mergeCell ref="C52:C58"/>
    <mergeCell ref="C59:C67"/>
    <mergeCell ref="C68:C70"/>
    <mergeCell ref="C71:C77"/>
    <mergeCell ref="C78:C84"/>
    <mergeCell ref="C85:C93"/>
    <mergeCell ref="C94:C106"/>
    <mergeCell ref="C107:C113"/>
    <mergeCell ref="C114:C118"/>
    <mergeCell ref="C119:C125"/>
    <mergeCell ref="C126:C13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李中兰</cp:lastModifiedBy>
  <dcterms:created xsi:type="dcterms:W3CDTF">2022-02-22T01:31:00Z</dcterms:created>
  <dcterms:modified xsi:type="dcterms:W3CDTF">2024-12-23T09:54:51Z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8D0A0BE07E33497CB63DC9A582D4D3ED_13</vt:lpwstr>
  </property>
  <property fmtid="{D5CDD505-2E9C-101B-9397-08002B2CF9AE}" pid="3" name="KSOProductBuildVer">
    <vt:lpwstr>2052-12.1.0.18912</vt:lpwstr>
  </property>
</Properties>
</file>