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44525" concurrentCalc="0"/>
</workbook>
</file>

<file path=xl/sharedStrings.xml><?xml version="1.0" encoding="utf-8"?>
<sst xmlns="http://schemas.openxmlformats.org/spreadsheetml/2006/main" count="715">
  <si>
    <t>收入支出决算表</t>
  </si>
  <si>
    <t>公开01表</t>
  </si>
  <si>
    <t>部门：沧源佤族自治县融媒体中心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</si>
  <si>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</si>
  <si>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</si>
  <si>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</si>
  <si>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</si>
  <si>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</si>
  <si>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</si>
  <si>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</si>
  <si>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</si>
  <si>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</si>
  <si>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</si>
  <si>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</si>
  <si>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</si>
  <si>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</si>
  <si>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</si>
  <si>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</si>
  <si>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</si>
  <si>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</si>
  <si>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</si>
  <si>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</si>
  <si>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</si>
  <si>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</si>
  <si>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</si>
  <si>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</si>
  <si>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</si>
  <si>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</si>
  <si>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</si>
  <si>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</si>
  <si>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</si>
  <si>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</si>
  <si>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</si>
  <si>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</si>
  <si>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</si>
  <si>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</si>
  <si>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</si>
  <si>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</si>
  <si>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</si>
  <si>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</si>
  <si>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</si>
  <si>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</si>
  <si>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</si>
  <si>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</si>
  <si>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</si>
  <si>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</si>
  <si>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</si>
  <si>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</si>
  <si>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</si>
  <si>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</si>
  <si>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</si>
  <si>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</si>
  <si>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</si>
  <si>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</si>
  <si>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</si>
  <si>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</si>
  <si>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</si>
  <si>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</si>
  <si>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</si>
  <si>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</si>
  <si>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</si>
  <si>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</si>
  <si>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</si>
  <si>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</si>
  <si>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</si>
  <si>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</si>
  <si>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</si>
  <si>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</si>
  <si>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</si>
  <si>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</si>
  <si>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</si>
  <si>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</si>
  <si>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</si>
  <si>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</si>
  <si>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</si>
  <si>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</si>
  <si>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</si>
  <si>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</si>
  <si>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</si>
  <si>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</si>
  <si>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</si>
  <si>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</si>
  <si>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</si>
  <si>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</si>
  <si>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</si>
  <si>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</si>
  <si>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</si>
  <si>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</si>
  <si>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</si>
  <si>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</si>
  <si>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</si>
  <si>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</si>
  <si>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</si>
  <si>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</si>
  <si>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</si>
  <si>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</si>
  <si>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</si>
  <si>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</si>
  <si>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</si>
  <si>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</si>
  <si>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</si>
  <si>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</si>
  <si>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</si>
  <si>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</si>
  <si>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</si>
  <si>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</si>
  <si>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</si>
  <si>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</si>
  <si>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</si>
  <si>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</si>
  <si>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</si>
  <si>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</si>
  <si>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</si>
  <si>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</si>
  <si>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</si>
  <si>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</si>
  <si>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</si>
  <si>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</si>
  <si>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</si>
  <si>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</si>
  <si>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</si>
  <si>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</si>
  <si>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</si>
  <si>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</si>
  <si>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</si>
  <si>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</si>
  <si>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</si>
  <si>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</si>
  <si>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</si>
  <si>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</si>
  <si>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</si>
  <si>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20499</t>
  </si>
  <si>
    <t>其他公共安全支出</t>
  </si>
  <si>
    <t>2049999</t>
  </si>
  <si>
    <t>207</t>
  </si>
  <si>
    <t>文化旅游体育与传媒支出</t>
  </si>
  <si>
    <t>20708</t>
  </si>
  <si>
    <t>广播电视</t>
  </si>
  <si>
    <t>2070899</t>
  </si>
  <si>
    <t>其他广播电视支出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</si>
  <si>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</si>
  <si>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</si>
  <si>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</si>
  <si>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</si>
  <si>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</si>
  <si>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</si>
  <si>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</si>
  <si>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</si>
  <si>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</si>
  <si>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</si>
  <si>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</si>
  <si>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</si>
  <si>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</si>
  <si>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21004</t>
  </si>
  <si>
    <t>公共卫生</t>
  </si>
  <si>
    <t>2100409</t>
  </si>
  <si>
    <t>重大公共卫生服务</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</si>
  <si>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</si>
  <si>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</si>
  <si>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</si>
  <si>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</si>
  <si>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</si>
  <si>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</si>
  <si>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</si>
  <si>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</si>
  <si>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</si>
  <si>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</si>
  <si>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</si>
  <si>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</si>
  <si>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</si>
  <si>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</si>
  <si>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</si>
  <si>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</si>
  <si>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</si>
  <si>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</si>
  <si>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</si>
  <si>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</si>
  <si>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</si>
  <si>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</si>
  <si>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</si>
  <si>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</si>
  <si>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</si>
  <si>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</si>
  <si>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</si>
  <si>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</si>
  <si>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</si>
  <si>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</si>
  <si>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</si>
  <si>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</si>
  <si>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</si>
  <si>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</si>
  <si>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</si>
  <si>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</si>
  <si>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</si>
  <si>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</si>
  <si>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</si>
  <si>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</si>
  <si>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</si>
  <si>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</si>
  <si>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</si>
  <si>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</si>
  <si>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</si>
  <si>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</si>
  <si>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</si>
  <si>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</si>
  <si>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</si>
  <si>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</si>
  <si>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</si>
  <si>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</si>
  <si>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</si>
  <si>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</si>
  <si>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</si>
  <si>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</si>
  <si>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</si>
  <si>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</si>
  <si>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</si>
  <si>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</si>
  <si>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</si>
  <si>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</si>
  <si>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</si>
  <si>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</si>
  <si>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</si>
  <si>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</si>
  <si>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</si>
  <si>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</si>
  <si>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</si>
  <si>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</si>
  <si>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</si>
  <si>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</si>
  <si>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</si>
  <si>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</si>
  <si>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</si>
  <si>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</si>
  <si>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</si>
  <si>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</si>
  <si>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</si>
  <si>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</si>
  <si>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</si>
  <si>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</si>
  <si>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</si>
  <si>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</si>
  <si>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</si>
  <si>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</si>
  <si>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</si>
  <si>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</si>
  <si>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</si>
  <si>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</si>
  <si>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</si>
  <si>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</si>
  <si>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</si>
  <si>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</si>
  <si>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</si>
  <si>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</si>
  <si>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</si>
  <si>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</si>
  <si>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</si>
  <si>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</si>
  <si>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</si>
  <si>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</si>
  <si>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</si>
  <si>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</si>
  <si>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</si>
  <si>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</si>
  <si>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</si>
  <si>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</si>
  <si>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</si>
  <si>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</si>
  <si>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</si>
  <si>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</si>
  <si>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</si>
  <si>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</si>
  <si>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</si>
  <si>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</si>
  <si>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</si>
  <si>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</si>
  <si>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</si>
  <si>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</si>
  <si>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</si>
  <si>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</si>
  <si>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</si>
  <si>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</si>
  <si>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</si>
  <si>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</si>
  <si>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</si>
  <si>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</si>
  <si>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</si>
  <si>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</si>
  <si>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</si>
  <si>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</si>
  <si>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</si>
  <si>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</si>
  <si>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</si>
  <si>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</si>
  <si>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</si>
  <si>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</si>
  <si>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</si>
  <si>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</si>
  <si>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</si>
  <si>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</si>
  <si>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</si>
  <si>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</si>
  <si>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</si>
  <si>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</si>
  <si>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</si>
  <si>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</si>
  <si>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</si>
  <si>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</si>
  <si>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</si>
  <si>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</si>
  <si>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</si>
  <si>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</si>
  <si>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</si>
  <si>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</si>
  <si>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</si>
  <si>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</si>
  <si>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</si>
  <si>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</si>
  <si>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</si>
  <si>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</si>
  <si>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</si>
  <si>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</si>
  <si>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</si>
  <si>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</si>
  <si>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</si>
  <si>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</si>
  <si>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</si>
  <si>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</si>
  <si>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</si>
  <si>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</si>
  <si>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</si>
  <si>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</si>
  <si>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</si>
  <si>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</si>
  <si>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</si>
  <si>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</si>
  <si>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</si>
  <si>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</si>
  <si>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</si>
  <si>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</si>
  <si>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</si>
  <si>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</si>
  <si>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</si>
  <si>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</si>
  <si>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</si>
  <si>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</si>
  <si>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</si>
  <si>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</si>
  <si>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</si>
  <si>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</si>
  <si>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</si>
  <si>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</si>
  <si>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</si>
  <si>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</si>
  <si>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</si>
  <si>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</si>
  <si>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</si>
  <si>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</si>
  <si>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</si>
  <si>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</si>
  <si>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</si>
  <si>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</si>
  <si>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</si>
  <si>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</si>
  <si>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</si>
  <si>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</si>
  <si>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</si>
  <si>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</si>
  <si>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</si>
  <si>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</si>
  <si>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</si>
  <si>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</si>
  <si>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</si>
  <si>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</si>
  <si>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</si>
  <si>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</si>
  <si>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</si>
  <si>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</si>
  <si>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</si>
  <si>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</si>
  <si>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</si>
  <si>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</si>
  <si>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</si>
  <si>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</si>
  <si>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</si>
  <si>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</si>
  <si>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</si>
  <si>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</si>
  <si>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</si>
  <si>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</si>
  <si>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</si>
  <si>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</si>
  <si>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</si>
  <si>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</si>
  <si>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</si>
  <si>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</si>
  <si>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</si>
  <si>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</si>
  <si>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</si>
  <si>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</si>
  <si>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</si>
  <si>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</si>
  <si>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</si>
  <si>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</si>
  <si>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</si>
  <si>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</si>
  <si>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</si>
  <si>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</si>
  <si>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</si>
  <si>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</si>
  <si>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</si>
  <si>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</si>
  <si>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</si>
  <si>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</si>
  <si>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</si>
  <si>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</si>
  <si>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</si>
  <si>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</si>
  <si>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</si>
  <si>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</si>
  <si>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</si>
  <si>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</si>
  <si>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</si>
  <si>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</si>
  <si>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</si>
  <si>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</si>
  <si>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</si>
  <si>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</si>
  <si>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</si>
  <si>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</si>
  <si>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</si>
  <si>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</si>
  <si>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基本            支出               结转</t>
  </si>
  <si>
    <t>项目支出结转和  结余</t>
  </si>
  <si>
    <t>基本              支出</t>
  </si>
  <si>
    <t>项目              支出</t>
  </si>
  <si>
    <t>项目          支出</t>
  </si>
  <si>
    <t>基本              支出                 结转</t>
  </si>
  <si>
    <t>人员            经费</t>
  </si>
  <si>
    <t>公用          经费</t>
  </si>
  <si>
    <t>项目支出             结转</t>
  </si>
  <si>
    <t>项目支出            结余</t>
  </si>
  <si>
    <t>注：本表反映本年度政府性基金预算财政拨款的收支和年初、年末结转结余情况。</t>
  </si>
  <si>
    <t>2024年度本单位无政府性基金预算财政拨款收入和支出，故本表无数据，为空表。</t>
  </si>
  <si>
    <t>国有资本经营预算财政拨款收入支出决算表</t>
  </si>
  <si>
    <t>公开09表</t>
  </si>
  <si>
    <t>结转</t>
  </si>
  <si>
    <t>结余</t>
  </si>
  <si>
    <t>注：本表反映本年度国有资本经营预算财政拨款的收支和年初、年末结转结余情况。</t>
  </si>
  <si>
    <t>2024年度本单位无国有资本经营预算财政拨款收入和支出，故本表无数据，为空表。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</si>
  <si>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</si>
  <si>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</si>
  <si>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</si>
  <si>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</si>
  <si>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</si>
  <si>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</si>
  <si>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</si>
  <si>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</si>
  <si>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</si>
  <si>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</si>
  <si>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</si>
  <si>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</si>
  <si>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</si>
  <si>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</si>
  <si>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</si>
  <si>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</si>
  <si>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</si>
  <si>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</si>
  <si>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</si>
  <si>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</si>
  <si>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</si>
  <si>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</si>
  <si>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</si>
  <si>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</si>
  <si>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</si>
  <si>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</si>
  <si>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</si>
  <si>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</si>
  <si>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</si>
  <si>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</si>
  <si>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</si>
  <si>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</si>
  <si>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</si>
  <si>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</si>
  <si>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</si>
  <si>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</si>
  <si>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</si>
  <si>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</si>
  <si>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</si>
  <si>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</si>
  <si>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</si>
  <si>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</si>
  <si>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 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</si>
  <si>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</si>
  <si>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</si>
  <si>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</si>
  <si>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</si>
  <si>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</si>
  <si>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</si>
  <si>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</si>
  <si>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</si>
  <si>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</si>
  <si>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</si>
  <si>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</si>
  <si>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</si>
  <si>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</si>
  <si>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2024年度部门整体支出绩效自评情况</t>
  </si>
  <si>
    <t>公开13表</t>
  </si>
  <si>
    <t>一、部门基本情况</t>
  </si>
  <si>
    <t>（一）部门概况</t>
  </si>
  <si>
    <t>1.机构编制情况： 
沧源佤族自治县融媒体中心为县委直属事业单位，经费来源为财政全额拨款，有8个内设机构，包括：办公室、编辑制作部、记者部、通联部、技术保障部、政务服务部、民语译制部、视频创作部。2024年末实有人员编制29人，实有人员26人；由养老保险基金发放养老金的退休人员3人；其他人员1人。                                                                                                                                                                                                                                  
2.主要职能：
（1）负责贯彻执行党的新闻宣传路线、方针、政策，坚持党性原则、马克思主义新闻观、正确舆论导向、以正面宣传为主，自觉在思想上政治上行动上同党中央保持高度一致。
（2）负责宣传党的理论和路线方针政策，传播党的主张、展示火热实践、回应社会关切，为全县经济社会高质量发展营造良好的舆论氛围。
（3）负责抓实主流媒体建设工作，发挥主流媒体的舆论引导作用，引导社会热点，不断推进媒体融合发展，积极打造全程媒体、全息媒体、全员媒体、全效媒体。
（4）负责广播电视、报刊（内部刊物）、微博、微信、微视、移动客户端等新媒体内容的生产发布。
（5）负责广播电视、新媒体相关事业发展项目的研发规划和申报工作。
（6）负责对外宣传工作，组织实施节目创优工作，统筹县内新闻作品参加中央、省级、市级奖项评选。
（7）完成县委及上级机关交办的其他任务。</t>
  </si>
  <si>
    <t>（二）部门绩效目标的设立情况</t>
  </si>
  <si>
    <t>1.巩固提升新闻宣传阵地，把握正确舆论导向，创新宣传方式方法，通过刊印内部刊物《阿佤山》对地方经济社会发展提供服务，促进工作深入开展；贯彻落实中央、省、市、县关于新闻宣传的工作任务，推动本级工作进展。                                                                                                       2.确保融媒体中心正常运转，按照中宣部、国家广电总局和省、市工作指令要求，安排专人及时下载刊播相关节目内容，并对节目内容实行三审三校和归档管理，确保不出现误播、漏播情况。                                                                                                                                        3.紧密结合县委、县政府的重大决策、重点工作、重要活动和县委宣传部的安排部署，强化宣传舆论引导能力，充分发挥媒体平台作用，开设专题专栏，推出系列报道，全范围、多角度、广领域宣传报道全县各级各部门的做法成效等，并深入实地采访报道各行业各部门的发展变化，为全县经济社会健康发展、社会大局和谐稳定营造良好的舆论氛围。</t>
  </si>
  <si>
    <t>（三）部门整体收支情况</t>
  </si>
  <si>
    <t>2024年度收入合计423.11万元，其中：财政拨款收入421.11万元，其他收入2.00万元；支出合计423.00万元，其中：基本支出392.32万元，项目支出30.68万元。</t>
  </si>
  <si>
    <t>（四）部门预算管理制度建设情况</t>
  </si>
  <si>
    <t>沧源佤族自治县融媒体中心严格按照《中华人民共和国预算法》的规定及沧源自治县财政局关于部门预算编制的管理规定编制本部门预算，报同级财政部门按法定程序审核、报批。</t>
  </si>
  <si>
    <t>（五）严控“三公经费”支出情况</t>
  </si>
  <si>
    <t>沧源佤族自治县融媒体中心厉行节约，严格执行中央八项规定精神，坚持勤俭节约的原则、加强对“三公经费”列支的管理和监督，进一步完善管理办法，建立健全“三公经费”审批制度,2024年度一般公共预算财政拨款“三公”经费支出预算为1.42万元，支出决算为0.33万元，完成预算的23.24%。其中：今年本单位未编制因公出国（境）预算；未编制公务用车购置费预算；公务用车运行维护费支出决算为0.00万元，公务接待费支出决算为0.33万元，完成预算的23.24%。2024年度一般公共预算财政拨款“三公”经费支出决算数小于预算数。</t>
  </si>
  <si>
    <t>二、绩效自评工作情况</t>
  </si>
  <si>
    <t>（一）绩效自评的目的</t>
  </si>
  <si>
    <t>严格落实《中华人民共和国预算法》及省、市、县绩效管理工作的有关规定，进一步为规范和加强财政支出管理，强化支出责任，建立科学、规范的财政支出绩效评价管理体系，为全面分析和综合评价我中心预算资金的使用管理情况，为切实提高资金使用效益，为强化预算支出的责任和效率提供参考依据。</t>
  </si>
  <si>
    <t>（二）自评组织过程</t>
  </si>
  <si>
    <t>1.前期准备</t>
  </si>
  <si>
    <t>按照2024年年初确立的整体支出绩效评价体系，拟定评价计划，及早安排部署。由单位领导分工负责，各部门协调合作，确保评价工作准确、有效。</t>
  </si>
  <si>
    <t>2.组织实施</t>
  </si>
  <si>
    <t>（1）核实数据。对2024年部门整体支出数据的准确性、真实性进行核实，将2023年和2024年度部门整体支出情况进行比较分析。
（2）查阅资料。查阅2024年度预算安排、非税收入、预算追加、资金管理、经费支出、资产管理等相关文件资料和财务凭证。
（3）归纳汇总。对提供的材料及自评报告，结合现场评价情况进行综合分析、归纳汇总。
（4）评价组对各项评价指标进行分析讨论。
（5）形成绩效评价报告。</t>
  </si>
  <si>
    <t>三、评价情况分析及综合评价结论</t>
  </si>
  <si>
    <t>项目资金管理和使用严格执行“收支两条线”管理，按照预算资金管理办法，坚持专款专用原则，并根据项目实施进度按照合同约定拨付项目款，确保项目资金专款专用的目的。通过自评，我单位实际完成绩效值达到预期绩效指标，项目实施效果明显，达到预期要求，提高了资金的使用效益。整体支出绩效综合自评等级结果为“优”。</t>
  </si>
  <si>
    <t>四、存在的问题和整改情况</t>
  </si>
  <si>
    <t>1.存在问题：⑴支出预算编制的基础工作较薄弱，预算的编制资料不齐全、依据不充足；⑵对资产管理的认识不到位，管理不够规范。                                     
2.整改情况：⑴提高对预算编制重要性的认识，严格按照财政部门要求编制部门预算，认真做好编制前的准备工作，合理确定收入来源，预算收支数字必须依据充分确定的资料，努力提高预算的透明度；⑵定期对固定资产进行清理，按时计提折旧，保证国有资产有效使用。</t>
  </si>
  <si>
    <t>五、绩效自评结果应用</t>
  </si>
  <si>
    <t>一是通过开展绩效评价，充分认识到绩效评价在项目实施过程的引领作用，并在内部公开绩效评价结果，对资金的使用情况和取得成效进行了分析，查找存在问题及原因，从而达到强化支出责任，达到提高财政资金效益的目的，为单位下步项目实施提供经验和总结。二是将自评结果作为下一年度预算安排和编制的依据，提高预算制定的科学性和有效性。三是根据财政部门的要求在政府门户网站公布自评报告，接受社会大众的监督。</t>
  </si>
  <si>
    <t>六、主要经验及做法</t>
  </si>
  <si>
    <t>一是建章立制，在制度上规范经费开支。二是狠抓落实，严控各种预算外支出。三是严格经费支出管理，强化监管，做到防控共建。四是按照要求及时将财政拨款经费预决算情况面向社会公开，接受监督。</t>
  </si>
  <si>
    <t>七、其他需说明的情况</t>
  </si>
  <si>
    <t>无。</t>
  </si>
  <si>
    <t>备注：1.涉密部门和涉密信息按保密规定不公开。</t>
  </si>
  <si>
    <t xml:space="preserve">      2.此表为一级预算单位使用，二级三级预算单位无需公开</t>
  </si>
  <si>
    <t>2024年度部门整体支出绩效自评表</t>
  </si>
  <si>
    <t>公开14表</t>
  </si>
  <si>
    <t>部门名称</t>
  </si>
  <si>
    <t>沧源佤族自治县融媒体中心</t>
  </si>
  <si>
    <t>内容</t>
  </si>
  <si>
    <t>说明</t>
  </si>
  <si>
    <t>部门总体目标</t>
  </si>
  <si>
    <t>部门职责</t>
  </si>
  <si>
    <t>1.负责贯彻执行党的新闻宣传路线、方针、政策，坚持党性原则、马克思主义新闻观、正确舆论导向、以正面宣传为主，自觉在思想上政治上行动上同党中央保持高度一致。
2.负责宣传党的理论和路线方针政策，传播党的主张、展示火热实践、回应社会关切，为全县经济社会高质量发展营造良好的舆论氛围。
3.负责抓实主流媒体建设工作，发挥主流媒体的舆论引导作用，引导社会热点，不断推进媒体融合发展，积极打造全程媒体、全息媒体、全员媒体、全效媒体。
4.负责广播电视、报刊（内部刊物）、微博、微信、微视、移动客户端等新媒体内容的生产发布。
5.负责广播电视、新媒体相关事业发展项目的研发规划和申报工作。
6.负责对外宣传工作，组织实施节目创优工作，统筹县内新闻作品参加中央、省级、市级奖项评选。
7.完成县委及上级机关交办的其他任务。</t>
  </si>
  <si>
    <t>根据“三定”方案归纳</t>
  </si>
  <si>
    <t>总体绩效目标</t>
  </si>
  <si>
    <t>1.巩固提升新闻宣传阵地，把握正确舆论导向，创新宣传方式方法，通过刊印内部刊物《阿佤山》对地方经济社会发展提供服务，促进工作深入开展；贯彻落实中央、省、市、县关于新闻宣传的工作任务，推动本级工作进展。                                                                                                       2.确保融媒体中心正常运转，按照中宣部、国家广电总局和省、市工作指令要求，安排专人及时下载刊播相关节目内容，并对节目内容实行三审三校和归档管理，确保不出现误播、漏播情况；                                                                                                                                        3.紧密结合县委、县政府的重大决策、重点工作、重要活动和县委宣传部的安排部署，强化宣传舆论引导能力，充分发挥媒体平台作用，开设专题专栏，推出系列报道，全范围、多角度、广领域宣传报道全县各级各部门的做法成效等，并深入实地采访报道各行业各部门的发展变化，为全县经济社会健康发展、社会大局和谐稳定营造良好的舆论氛围。</t>
  </si>
  <si>
    <t>一、部门年度目标</t>
  </si>
  <si>
    <t>财年</t>
  </si>
  <si>
    <t>目标</t>
  </si>
  <si>
    <t>实际完成情况</t>
  </si>
  <si>
    <t>2023</t>
  </si>
  <si>
    <t>1.巩固提升新闻宣传阵地，确保内部刊物《阿佤山》的刊印，推动新闻宣传服务经济社会发展。                                                                                                                                          2.确保融媒体中心正常运转，按照中宣部、国家广电总局和省、市工作指令要求，安排专人及时下载刊播相关节目内容，并对节目内容实行三审三校和归档管理，确保不出现误播、漏播情况。                                                                                                          3.为全面做好国家卫生县城创建工作，持续巩固创建国家卫生县城及爱国卫生“7个专项行动”工作取得的成果，制作创建工作汇报视频。                                                                                               4.紧密结合县委、县政府的重大决策、重点工作、重要活动和县委宣传部的安排部署，强化宣传舆论引导能力，充分发挥媒体平台作用，开设专题专栏，推出系列报道，全范围、多角度、广领域宣传报道全县各级各部门的做法成效等，并深入实地采访报道各行业各部门的发展变化，为全县经济社会健康发展、社会大局和谐稳定营造了良好的舆论氛围。</t>
  </si>
  <si>
    <t>1.巩固提升新闻宣传阵地，通过刊印内部刊物《阿佤山》24期，48000份，对地方经济社会发展提供政策支持，使群众知晓率达95%以上。                                                                                                                                                                                                                                                                             
2.确保融媒体中心正常运转，按照中宣部、国家广电总局和省、市工作指令要求，安排专人及时下载刊播相关节目内容，并对节目内容实行三审三校和归档管理，确保不出现误播、漏播情况。                                                                                                            
3.有效推动沧源佤族自治县打击走私各项宣传工作，确保缉私宣传工作顺利开展。</t>
  </si>
  <si>
    <t>2024</t>
  </si>
  <si>
    <t>1.巩固提升新闻宣传阵地，把握正确舆论导向，创新宣传方式方法，通过刊印内部刊物《阿佤山》24期，4.8万份，对地方经济社会发展提供服务，促进工作深入开展；贯彻落实中央、省、市、县关于新闻宣传的工作任务，推动本级工作进展，使群众知晓率达95%以上。                                                                                                                                                                                                                    2.确保融媒体中心正常运转，按照中宣部、国家广电总局和省、市工作指令要求，安排专人及时下载刊播相关节目内容3.2万条次，并对节目内容实行三审三校和归档管理，确保安全播出；按时支付电费，保证中心设施设备安全可靠供电，防止因供电短缺造成安全播出事故；购买后备电源电池1台，做好供电线路改造，维护设备设施运行稳定，有效预防、控制和处理供电系统各类事故，购置质量合格率达100%。                                                                                     3.购买采编播设备5套，确保新闻宣传工作正常开展，更好地宣传好党的方针政策，更好地引导群众、服务群众，提高新闻舆论的传播力、引导力、影响力和公信力；紧密结合县委、县政府的重大决策、重点工作、重要活动和县委宣传部的安排部署，开展新闻宣传工作，强化宣传舆论引导能力，全范围、多角度、广领域宣传报道全县各级各部门的做法成效等。同时，通过对外宣传，为全县经济社会健康发展、社会大局和谐稳定营造良好的舆论氛围，使群众对国家的政策法规知晓率达90%以上。</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</si>
  <si>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</si>
  <si>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</si>
  <si>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</si>
  <si>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</si>
  <si>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</si>
  <si>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</si>
  <si>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</si>
  <si>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</si>
  <si>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</si>
  <si>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</si>
  <si>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</si>
  <si>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《阿佤山》办报经费</t>
  </si>
  <si>
    <t>县级</t>
  </si>
  <si>
    <t>巩固提升新闻宣传阵地，把握正确舆论导向，创新宣传方式方法，通过刊印内部刊物《阿佤山》对地方经济社会发展提供服务，促进工作深入开展；贯彻落实中央、省、市、县关于新闻宣传的工作任务，推动本级工作进展。</t>
  </si>
  <si>
    <t>融媒体中心运行维护费</t>
  </si>
  <si>
    <t>确保融媒体中心正常运转，按照中宣部、国家广电总局和省、市工作指令要求，安排专人及时下载刊播相关节目内容，并对节目内容实行三审三校和归档管理，确保安全播出；按时支付电费，保证中心设施设备安全可靠供电，防止因供电短缺造成安全播出事故；购买后备电源电池，做好供电线路改造，维护设备设施运行稳定，有效预防、控制和处理供电系统各类事故。</t>
  </si>
  <si>
    <t>原因：按照项目进度付款。措施：强化项目管理，保障项目按计划推进。</t>
  </si>
  <si>
    <t>宣传工作经费</t>
  </si>
  <si>
    <t>购买采编播设备，确保新闻宣传工作正常开展；紧密结合县委、县政府的重大决策、重点工作、重要活动和县委宣传部的安排部署，开展新闻宣传工作，强化宣传舆论引导能力，全范围、多角度、广领域宣传报道全县各级各部门的做法成效等。同时，通过对外宣传，为全县经济社会健康发展、社会大局和谐稳定营造良好的舆论氛围。</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</si>
  <si>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</si>
  <si>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</si>
  <si>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</si>
  <si>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</si>
  <si>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</si>
  <si>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</si>
  <si>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</si>
  <si>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</si>
  <si>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</si>
  <si>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</si>
  <si>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</si>
  <si>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工资福利发放人数</t>
  </si>
  <si>
    <t>=</t>
  </si>
  <si>
    <t>人</t>
  </si>
  <si>
    <t>26人</t>
  </si>
  <si>
    <t>供养退休人员数</t>
  </si>
  <si>
    <t>3人</t>
  </si>
  <si>
    <t>刊印《阿佤山》刊物期数</t>
  </si>
  <si>
    <t>期</t>
  </si>
  <si>
    <t>24期</t>
  </si>
  <si>
    <t>广播电视播发稿件数量</t>
  </si>
  <si>
    <t>32000</t>
  </si>
  <si>
    <t>条</t>
  </si>
  <si>
    <t>32000条</t>
  </si>
  <si>
    <t>刊播新闻数量</t>
  </si>
  <si>
    <t>11000</t>
  </si>
  <si>
    <t>11000条</t>
  </si>
  <si>
    <t>电费使用数量</t>
  </si>
  <si>
    <t>≥</t>
  </si>
  <si>
    <t>40000</t>
  </si>
  <si>
    <t>千瓦时</t>
  </si>
  <si>
    <t>40000千瓦时</t>
  </si>
  <si>
    <t>后备电源购置数量</t>
  </si>
  <si>
    <t>台/套</t>
  </si>
  <si>
    <t>1台</t>
  </si>
  <si>
    <t>购置采编播设备数量</t>
  </si>
  <si>
    <t>5套</t>
  </si>
  <si>
    <t>质量指标</t>
  </si>
  <si>
    <t>工资福利按时发放率</t>
  </si>
  <si>
    <t>100</t>
  </si>
  <si>
    <t>%</t>
  </si>
  <si>
    <t>100%</t>
  </si>
  <si>
    <t>刊印《阿佤山》刊物及时性</t>
  </si>
  <si>
    <t>及时</t>
  </si>
  <si>
    <t>对外宣传时效性</t>
  </si>
  <si>
    <t>下载播放节目及时性</t>
  </si>
  <si>
    <t>成本指标</t>
  </si>
  <si>
    <t>经济成本指标</t>
  </si>
  <si>
    <t>≤</t>
  </si>
  <si>
    <t>475.11</t>
  </si>
  <si>
    <t>万元</t>
  </si>
  <si>
    <t>421.11</t>
  </si>
  <si>
    <t>按照项目进度付款。</t>
  </si>
  <si>
    <t>效益指标</t>
  </si>
  <si>
    <t>社会效益
指标</t>
  </si>
  <si>
    <t>强化思想引领，凝聚思想共识</t>
  </si>
  <si>
    <t>有效强化</t>
  </si>
  <si>
    <t>强化党的舆论阵地，把握好话语权</t>
  </si>
  <si>
    <t>提高舆论引导</t>
  </si>
  <si>
    <t>提高</t>
  </si>
  <si>
    <t>设备使用率</t>
  </si>
  <si>
    <t>80</t>
  </si>
  <si>
    <t>80%</t>
  </si>
  <si>
    <t>满意度指标</t>
  </si>
  <si>
    <t>服务对象满意度指标等</t>
  </si>
  <si>
    <t>群众满意度</t>
  </si>
  <si>
    <t>95</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</si>
  <si>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</si>
  <si>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</si>
  <si>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</si>
  <si>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</si>
  <si>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</si>
  <si>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</si>
  <si>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4.此表为一级预算单位使用，二级三级预算单位无需公开</t>
  </si>
  <si>
    <t>2024年度项目支出绩效自评表</t>
  </si>
  <si>
    <t>公开15表</t>
  </si>
  <si>
    <t>项目名称</t>
  </si>
  <si>
    <t>主管部门及代码</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</si>
  <si>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</si>
  <si>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</si>
  <si>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</si>
  <si>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</si>
  <si>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</si>
  <si>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</si>
  <si>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</si>
  <si>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</si>
  <si>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</si>
  <si>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</si>
  <si>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</si>
  <si>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</si>
  <si>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</si>
  <si>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</si>
  <si>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1.巩固提升新闻宣传阵地，把握正确舆论导向，创新宣传方式方法，通过刊印内部刊物《阿佤山》24期，4.8万份，对地方经济社会发展提供服务，促进工作深入开展。                                                                                                                                                                                          2.贯彻落实中央、省、市、县关于新闻宣传的工作任务，推动本级工作进展，使群众知晓率达95%以上。</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</si>
  <si>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</si>
  <si>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</si>
  <si>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</si>
  <si>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</si>
  <si>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</si>
  <si>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t>
    </r>
    <r>
      <rPr>
        <sz val="10"/>
        <color rgb="FF000000"/>
        <rFont val="Times New Roman"/>
        <charset val="0"/>
      </rPr>
      <t>50</t>
    </r>
    <r>
      <rPr>
        <sz val="10"/>
        <color rgb="FF000000"/>
        <rFont val="宋体"/>
        <charset val="134"/>
      </rPr>
      <t>分）</t>
    </r>
  </si>
  <si>
    <r>
      <rPr>
        <sz val="10"/>
        <color rgb="FF000000"/>
        <rFont val="方正仿宋_GBK"/>
        <charset val="134"/>
      </rPr>
      <t>数量</t>
    </r>
    <r>
      <rPr>
        <sz val="10"/>
        <color rgb="FF000000"/>
        <rFont val="方正仿宋_GBK"/>
        <charset val="134"/>
      </rPr>
      <t>指标</t>
    </r>
  </si>
  <si>
    <t>刊印《阿佤山》刊物份数</t>
  </si>
  <si>
    <t>48000份</t>
  </si>
  <si>
    <t>字迹清晰度</t>
  </si>
  <si>
    <t>稿件原创率</t>
  </si>
  <si>
    <r>
      <rPr>
        <sz val="10"/>
        <color rgb="FF000000"/>
        <rFont val="方正仿宋_GBK"/>
        <charset val="134"/>
      </rPr>
      <t>时效</t>
    </r>
    <r>
      <rPr>
        <sz val="10"/>
        <color rgb="FF000000"/>
        <rFont val="方正仿宋_GBK"/>
        <charset val="134"/>
      </rPr>
      <t>指标</t>
    </r>
  </si>
  <si>
    <t>5万元</t>
  </si>
  <si>
    <t>4.85万元</t>
  </si>
  <si>
    <t>效益指标
（30分）</t>
  </si>
  <si>
    <t>社会效益</t>
  </si>
  <si>
    <t>满意度指标（10分）</t>
  </si>
  <si>
    <t>服务对象满意度</t>
  </si>
  <si>
    <t>受益群众满意度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</si>
  <si>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</si>
  <si>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</si>
  <si>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</si>
  <si>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</si>
  <si>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</si>
  <si>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融媒体中心运行维护经费</t>
  </si>
  <si>
    <t>1.确保融媒体中心正常运转，按照中宣部、国家广电总局和省、市工作指令要求，安排专人及时下载刊播相关节目内容3.2万条次，并对节目内容实行三审三校和归档管理，确保安全播出；
2.按时支付电费，保证中心设施设备安全可靠供电，防止因供电短缺造成安全播出事故；                                                                                                                                                 
3.购买后备电源电池1套，做好供电线路改造，维护设备设施运行稳定，有效预防、控制和处理供电系统各类事故，购置质量合格率达100%。</t>
  </si>
  <si>
    <t>画面、音质清晰度</t>
  </si>
  <si>
    <t>购置质量合格率</t>
  </si>
  <si>
    <t>25万元</t>
  </si>
  <si>
    <t>12.15万元</t>
  </si>
  <si>
    <t>受益对象满意度</t>
  </si>
  <si>
    <t>1.购买采编播设备5套，确保新闻宣传工作正常开展，更好地宣传好党的方针政策，更好地引导群众、服务群众，提高新闻舆论的传播力、引导力、影响力和公信力。                                                                                                                                                                                                                            2.紧密结合县委、县政府的重大决策、重点工作、重要活动和县委宣传部的安排部署，开展新闻宣传工作，强化宣传舆论引导能力，全范围、多角度、广领域宣传报道全县各级各部门的做法成效等。同时，通过对外宣传，为全县经济社会健康发展、社会大局和谐稳定营造良好的舆论氛围，使群众对国家的政策法规知晓率达90%以上。 
3.购买主持人佤族服装6套，维修设备1批，确保新闻宣传工作正常开展，更好地宣传好党的方针政策，更好地引导群众、服务群众，提高新闻舆论的传播力、引导力、影响力和公信力。 
4.利用新媒体平台推送艾滋病相关信息不少于20条；使广大人民群众对艾滋病病防治知识知晓率达90%以上。</t>
  </si>
  <si>
    <t>购置设备数量</t>
  </si>
  <si>
    <t>主持人服装数量</t>
  </si>
  <si>
    <t>8套</t>
  </si>
  <si>
    <t>推送信息数量</t>
  </si>
  <si>
    <t>20条</t>
  </si>
  <si>
    <t>画面、图片清晰度</t>
  </si>
  <si>
    <t>购置质量验收合格率</t>
  </si>
  <si>
    <t>对外宣传及时率</t>
  </si>
  <si>
    <t>95%%</t>
  </si>
  <si>
    <t>13万元</t>
  </si>
  <si>
    <t>12.68万元</t>
  </si>
  <si>
    <t>涉密按规定不公开</t>
  </si>
</sst>
</file>

<file path=xl/styles.xml><?xml version="1.0" encoding="utf-8"?>
<styleSheet xmlns="http://schemas.openxmlformats.org/spreadsheetml/2006/main">
  <numFmts count="8">
    <numFmt numFmtId="44" formatCode="_ &quot;￥&quot;* #,##0.00_ ;_ &quot;￥&quot;* \-#,##0.00_ ;_ &quot;￥&quot;* &quot;-&quot;??_ ;_ @_ "/>
    <numFmt numFmtId="176" formatCode="###,###,###,###,##0.00;[=0]&quot;&quot;"/>
    <numFmt numFmtId="177" formatCode="0.00_ "/>
    <numFmt numFmtId="178" formatCode="#,##0.00_ "/>
    <numFmt numFmtId="43" formatCode="_ * #,##0.00_ ;_ * \-#,##0.00_ ;_ * &quot;-&quot;??_ ;_ @_ "/>
    <numFmt numFmtId="41" formatCode="_ * #,##0_ ;_ * \-#,##0_ ;_ * &quot;-&quot;_ ;_ @_ "/>
    <numFmt numFmtId="42" formatCode="_ &quot;￥&quot;* #,##0_ ;_ &quot;￥&quot;* \-#,##0_ ;_ &quot;￥&quot;* &quot;-&quot;_ ;_ @_ "/>
    <numFmt numFmtId="179" formatCode="0.00_);[Red]\(0.00\)"/>
  </numFmts>
  <fonts count="60">
    <font>
      <sz val="11"/>
      <color indexed="8"/>
      <name val="宋体"/>
      <charset val="134"/>
      <scheme val="minor"/>
    </font>
    <font>
      <sz val="11"/>
      <color indexed="8"/>
      <name val="宋体"/>
      <charset val="134"/>
    </font>
    <font>
      <sz val="10"/>
      <name val="Arial"/>
      <charset val="0"/>
    </font>
    <font>
      <sz val="11"/>
      <name val="宋体"/>
      <charset val="134"/>
    </font>
    <font>
      <b/>
      <sz val="18"/>
      <name val="宋体"/>
      <charset val="134"/>
      <scheme val="minor"/>
    </font>
    <font>
      <b/>
      <sz val="18"/>
      <color rgb="FFFF0000"/>
      <name val="宋体"/>
      <charset val="134"/>
      <scheme val="minor"/>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10"/>
      <name val="Times New Roman"/>
      <charset val="0"/>
    </font>
    <font>
      <sz val="10"/>
      <color rgb="FF000000"/>
      <name val="宋体"/>
      <charset val="0"/>
    </font>
    <font>
      <sz val="10"/>
      <name val="宋体"/>
      <charset val="134"/>
      <scheme val="minor"/>
    </font>
    <font>
      <sz val="10"/>
      <name val="宋体"/>
      <charset val="134"/>
    </font>
    <font>
      <b/>
      <sz val="11"/>
      <color rgb="FFFF0000"/>
      <name val="宋体"/>
      <charset val="134"/>
    </font>
    <font>
      <sz val="9"/>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sz val="10"/>
      <color indexed="8"/>
      <name val="宋体"/>
      <charset val="134"/>
      <scheme val="minor"/>
    </font>
    <font>
      <sz val="10"/>
      <color theme="1"/>
      <name val="宋体"/>
      <charset val="134"/>
    </font>
    <font>
      <b/>
      <sz val="12"/>
      <color indexed="8"/>
      <name val="宋体"/>
      <charset val="134"/>
    </font>
    <font>
      <b/>
      <sz val="12"/>
      <name val="宋体"/>
      <charset val="134"/>
    </font>
    <font>
      <b/>
      <sz val="11"/>
      <color indexed="8"/>
      <name val="宋体"/>
      <charset val="134"/>
    </font>
    <font>
      <b/>
      <sz val="10"/>
      <name val="宋体"/>
      <charset val="134"/>
      <scheme val="minor"/>
    </font>
    <font>
      <sz val="10"/>
      <color theme="1"/>
      <name val="宋体"/>
      <charset val="134"/>
      <scheme val="minor"/>
    </font>
    <font>
      <sz val="12"/>
      <color theme="1"/>
      <name val="宋体"/>
      <charset val="134"/>
      <scheme val="minor"/>
    </font>
    <font>
      <sz val="18"/>
      <color rgb="FFFF0000"/>
      <name val="宋体"/>
      <charset val="134"/>
    </font>
    <font>
      <b/>
      <sz val="18"/>
      <color indexed="8"/>
      <name val="宋体"/>
      <charset val="134"/>
    </font>
    <font>
      <sz val="12"/>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b/>
      <sz val="20"/>
      <name val="宋体"/>
      <charset val="134"/>
    </font>
    <font>
      <sz val="9"/>
      <name val="宋体"/>
      <charset val="134"/>
    </font>
    <font>
      <sz val="22"/>
      <name val="黑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right style="thin">
        <color indexed="8"/>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42" fillId="0" borderId="0" applyFont="0" applyFill="0" applyBorder="0" applyAlignment="0" applyProtection="0">
      <alignment vertical="center"/>
    </xf>
    <xf numFmtId="0" fontId="39" fillId="7" borderId="0" applyNumberFormat="0" applyBorder="0" applyAlignment="0" applyProtection="0">
      <alignment vertical="center"/>
    </xf>
    <xf numFmtId="0" fontId="51" fillId="19" borderId="28" applyNumberFormat="0" applyAlignment="0" applyProtection="0">
      <alignment vertical="center"/>
    </xf>
    <xf numFmtId="44" fontId="42" fillId="0" borderId="0" applyFont="0" applyFill="0" applyBorder="0" applyAlignment="0" applyProtection="0">
      <alignment vertical="center"/>
    </xf>
    <xf numFmtId="41" fontId="42" fillId="0" borderId="0" applyFont="0" applyFill="0" applyBorder="0" applyAlignment="0" applyProtection="0">
      <alignment vertical="center"/>
    </xf>
    <xf numFmtId="0" fontId="39" fillId="8" borderId="0" applyNumberFormat="0" applyBorder="0" applyAlignment="0" applyProtection="0">
      <alignment vertical="center"/>
    </xf>
    <xf numFmtId="0" fontId="48" fillId="17" borderId="0" applyNumberFormat="0" applyBorder="0" applyAlignment="0" applyProtection="0">
      <alignment vertical="center"/>
    </xf>
    <xf numFmtId="43" fontId="42" fillId="0" borderId="0" applyFont="0" applyFill="0" applyBorder="0" applyAlignment="0" applyProtection="0">
      <alignment vertical="center"/>
    </xf>
    <xf numFmtId="0" fontId="43" fillId="15" borderId="0" applyNumberFormat="0" applyBorder="0" applyAlignment="0" applyProtection="0">
      <alignment vertical="center"/>
    </xf>
    <xf numFmtId="0" fontId="46" fillId="0" borderId="0" applyNumberFormat="0" applyFill="0" applyBorder="0" applyAlignment="0" applyProtection="0">
      <alignment vertical="center"/>
    </xf>
    <xf numFmtId="9" fontId="42" fillId="0" borderId="0" applyFont="0" applyFill="0" applyBorder="0" applyAlignment="0" applyProtection="0">
      <alignment vertical="center"/>
    </xf>
    <xf numFmtId="0" fontId="53" fillId="0" borderId="0" applyNumberFormat="0" applyFill="0" applyBorder="0" applyAlignment="0" applyProtection="0">
      <alignment vertical="center"/>
    </xf>
    <xf numFmtId="0" fontId="42" fillId="12" borderId="25" applyNumberFormat="0" applyFont="0" applyAlignment="0" applyProtection="0">
      <alignment vertical="center"/>
    </xf>
    <xf numFmtId="0" fontId="43" fillId="11" borderId="0" applyNumberFormat="0" applyBorder="0" applyAlignment="0" applyProtection="0">
      <alignment vertical="center"/>
    </xf>
    <xf numFmtId="0" fontId="5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4" fillId="0" borderId="24" applyNumberFormat="0" applyFill="0" applyAlignment="0" applyProtection="0">
      <alignment vertical="center"/>
    </xf>
    <xf numFmtId="0" fontId="40" fillId="0" borderId="24" applyNumberFormat="0" applyFill="0" applyAlignment="0" applyProtection="0">
      <alignment vertical="center"/>
    </xf>
    <xf numFmtId="0" fontId="43" fillId="10" borderId="0" applyNumberFormat="0" applyBorder="0" applyAlignment="0" applyProtection="0">
      <alignment vertical="center"/>
    </xf>
    <xf numFmtId="0" fontId="54" fillId="0" borderId="29" applyNumberFormat="0" applyFill="0" applyAlignment="0" applyProtection="0">
      <alignment vertical="center"/>
    </xf>
    <xf numFmtId="0" fontId="43" fillId="22" borderId="0" applyNumberFormat="0" applyBorder="0" applyAlignment="0" applyProtection="0">
      <alignment vertical="center"/>
    </xf>
    <xf numFmtId="0" fontId="55" fillId="23" borderId="30" applyNumberFormat="0" applyAlignment="0" applyProtection="0">
      <alignment vertical="center"/>
    </xf>
    <xf numFmtId="0" fontId="57" fillId="23" borderId="28" applyNumberFormat="0" applyAlignment="0" applyProtection="0">
      <alignment vertical="center"/>
    </xf>
    <xf numFmtId="0" fontId="47" fillId="16" borderId="26" applyNumberFormat="0" applyAlignment="0" applyProtection="0">
      <alignment vertical="center"/>
    </xf>
    <xf numFmtId="0" fontId="39" fillId="26" borderId="0" applyNumberFormat="0" applyBorder="0" applyAlignment="0" applyProtection="0">
      <alignment vertical="center"/>
    </xf>
    <xf numFmtId="0" fontId="43" fillId="29" borderId="0" applyNumberFormat="0" applyBorder="0" applyAlignment="0" applyProtection="0">
      <alignment vertical="center"/>
    </xf>
    <xf numFmtId="0" fontId="50" fillId="0" borderId="27" applyNumberFormat="0" applyFill="0" applyAlignment="0" applyProtection="0">
      <alignment vertical="center"/>
    </xf>
    <xf numFmtId="0" fontId="56" fillId="0" borderId="31" applyNumberFormat="0" applyFill="0" applyAlignment="0" applyProtection="0">
      <alignment vertical="center"/>
    </xf>
    <xf numFmtId="0" fontId="58" fillId="30" borderId="0" applyNumberFormat="0" applyBorder="0" applyAlignment="0" applyProtection="0">
      <alignment vertical="center"/>
    </xf>
    <xf numFmtId="0" fontId="49" fillId="18" borderId="0" applyNumberFormat="0" applyBorder="0" applyAlignment="0" applyProtection="0">
      <alignment vertical="center"/>
    </xf>
    <xf numFmtId="0" fontId="39" fillId="28" borderId="0" applyNumberFormat="0" applyBorder="0" applyAlignment="0" applyProtection="0">
      <alignment vertical="center"/>
    </xf>
    <xf numFmtId="0" fontId="43" fillId="31" borderId="0" applyNumberFormat="0" applyBorder="0" applyAlignment="0" applyProtection="0">
      <alignment vertical="center"/>
    </xf>
    <xf numFmtId="0" fontId="39" fillId="32" borderId="0" applyNumberFormat="0" applyBorder="0" applyAlignment="0" applyProtection="0">
      <alignment vertical="center"/>
    </xf>
    <xf numFmtId="0" fontId="39" fillId="21" borderId="0" applyNumberFormat="0" applyBorder="0" applyAlignment="0" applyProtection="0">
      <alignment vertical="center"/>
    </xf>
    <xf numFmtId="0" fontId="39" fillId="27" borderId="0" applyNumberFormat="0" applyBorder="0" applyAlignment="0" applyProtection="0">
      <alignment vertical="center"/>
    </xf>
    <xf numFmtId="0" fontId="39" fillId="14" borderId="0" applyNumberFormat="0" applyBorder="0" applyAlignment="0" applyProtection="0">
      <alignment vertical="center"/>
    </xf>
    <xf numFmtId="0" fontId="43" fillId="25" borderId="0" applyNumberFormat="0" applyBorder="0" applyAlignment="0" applyProtection="0">
      <alignment vertical="center"/>
    </xf>
    <xf numFmtId="0" fontId="43" fillId="24" borderId="0" applyNumberFormat="0" applyBorder="0" applyAlignment="0" applyProtection="0">
      <alignment vertical="center"/>
    </xf>
    <xf numFmtId="0" fontId="39" fillId="5" borderId="0" applyNumberFormat="0" applyBorder="0" applyAlignment="0" applyProtection="0">
      <alignment vertical="center"/>
    </xf>
    <xf numFmtId="0" fontId="39" fillId="6" borderId="0" applyNumberFormat="0" applyBorder="0" applyAlignment="0" applyProtection="0">
      <alignment vertical="center"/>
    </xf>
    <xf numFmtId="0" fontId="43" fillId="34" borderId="0" applyNumberFormat="0" applyBorder="0" applyAlignment="0" applyProtection="0">
      <alignment vertical="center"/>
    </xf>
    <xf numFmtId="0" fontId="39" fillId="20" borderId="0" applyNumberFormat="0" applyBorder="0" applyAlignment="0" applyProtection="0">
      <alignment vertical="center"/>
    </xf>
    <xf numFmtId="0" fontId="43" fillId="9" borderId="0" applyNumberFormat="0" applyBorder="0" applyAlignment="0" applyProtection="0">
      <alignment vertical="center"/>
    </xf>
    <xf numFmtId="0" fontId="43" fillId="33" borderId="0" applyNumberFormat="0" applyBorder="0" applyAlignment="0" applyProtection="0">
      <alignment vertical="center"/>
    </xf>
    <xf numFmtId="0" fontId="39" fillId="4" borderId="0" applyNumberFormat="0" applyBorder="0" applyAlignment="0" applyProtection="0">
      <alignment vertical="center"/>
    </xf>
    <xf numFmtId="0" fontId="43" fillId="13" borderId="0" applyNumberFormat="0" applyBorder="0" applyAlignment="0" applyProtection="0">
      <alignment vertical="center"/>
    </xf>
    <xf numFmtId="0" fontId="31" fillId="0" borderId="0"/>
    <xf numFmtId="0" fontId="1" fillId="0" borderId="0"/>
    <xf numFmtId="0" fontId="1" fillId="0" borderId="0">
      <alignment vertical="center"/>
    </xf>
  </cellStyleXfs>
  <cellXfs count="221">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Border="1" applyAlignment="1">
      <alignment wrapText="1"/>
    </xf>
    <xf numFmtId="0" fontId="1" fillId="0" borderId="0" xfId="50" applyFont="1" applyFill="1" applyBorder="1" applyAlignment="1">
      <alignment vertical="center"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49" fontId="3" fillId="0" borderId="12"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49" fontId="3" fillId="0" borderId="14" xfId="0" applyNumberFormat="1" applyFont="1" applyFill="1" applyBorder="1" applyAlignment="1">
      <alignment vertical="center" wrapText="1"/>
    </xf>
    <xf numFmtId="0" fontId="6" fillId="0" borderId="1" xfId="0" applyFont="1" applyFill="1" applyBorder="1" applyAlignment="1">
      <alignment horizontal="left" vertical="center" wrapText="1"/>
    </xf>
    <xf numFmtId="9" fontId="10"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Fill="1" applyBorder="1" applyAlignment="1">
      <alignment vertical="center" wrapText="1"/>
    </xf>
    <xf numFmtId="177" fontId="6" fillId="0" borderId="15" xfId="0" applyNumberFormat="1" applyFont="1" applyFill="1" applyBorder="1" applyAlignment="1">
      <alignment vertical="center" wrapText="1"/>
    </xf>
    <xf numFmtId="49" fontId="3" fillId="0" borderId="14"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3" fillId="0" borderId="0" xfId="50" applyFont="1" applyFill="1" applyAlignment="1">
      <alignment horizontal="center" vertical="center" wrapText="1"/>
    </xf>
    <xf numFmtId="0" fontId="14" fillId="0" borderId="0" xfId="0" applyFont="1" applyFill="1" applyBorder="1" applyAlignment="1">
      <alignment horizontal="right" vertical="center"/>
    </xf>
    <xf numFmtId="0" fontId="12" fillId="0" borderId="1" xfId="0" applyFont="1" applyFill="1" applyBorder="1" applyAlignment="1">
      <alignment horizontal="center" vertical="center" wrapText="1"/>
    </xf>
    <xf numFmtId="0" fontId="6" fillId="0" borderId="16" xfId="0" applyFont="1" applyFill="1" applyBorder="1" applyAlignment="1">
      <alignment vertical="center" wrapText="1"/>
    </xf>
    <xf numFmtId="0" fontId="4" fillId="0" borderId="0" xfId="50" applyFont="1" applyFill="1" applyBorder="1" applyAlignment="1">
      <alignment horizontal="center" vertical="center" wrapText="1"/>
    </xf>
    <xf numFmtId="0" fontId="5" fillId="0" borderId="0" xfId="50" applyFont="1" applyFill="1" applyBorder="1" applyAlignment="1">
      <alignment horizontal="center" vertical="center" wrapText="1"/>
    </xf>
    <xf numFmtId="0" fontId="13" fillId="0" borderId="0" xfId="50" applyFont="1" applyFill="1" applyAlignment="1">
      <alignment horizontal="left" vertical="center" wrapText="1"/>
    </xf>
    <xf numFmtId="0" fontId="13" fillId="0" borderId="0" xfId="50" applyFont="1" applyFill="1" applyBorder="1" applyAlignment="1">
      <alignment horizontal="center" vertical="center" wrapText="1"/>
    </xf>
    <xf numFmtId="0" fontId="13" fillId="0" borderId="0" xfId="50" applyFont="1" applyFill="1" applyBorder="1" applyAlignment="1">
      <alignment horizontal="left" vertical="center" wrapText="1"/>
    </xf>
    <xf numFmtId="0" fontId="15" fillId="0" borderId="0" xfId="50" applyFont="1" applyFill="1" applyBorder="1" applyAlignment="1">
      <alignment horizontal="center" vertical="center" wrapText="1"/>
    </xf>
    <xf numFmtId="0" fontId="3" fillId="0" borderId="0" xfId="50" applyFont="1" applyFill="1" applyBorder="1" applyAlignment="1">
      <alignment wrapText="1"/>
    </xf>
    <xf numFmtId="0" fontId="16" fillId="0" borderId="0" xfId="50" applyFont="1" applyFill="1" applyBorder="1" applyAlignment="1">
      <alignment horizontal="center" vertical="center" wrapText="1"/>
    </xf>
    <xf numFmtId="0" fontId="1" fillId="0" borderId="0" xfId="0" applyFont="1" applyFill="1" applyBorder="1" applyAlignment="1"/>
    <xf numFmtId="0" fontId="14" fillId="0" borderId="0" xfId="0" applyFont="1" applyFill="1" applyBorder="1" applyAlignment="1"/>
    <xf numFmtId="0" fontId="3" fillId="0" borderId="0" xfId="0" applyFont="1" applyFill="1" applyBorder="1" applyAlignment="1"/>
    <xf numFmtId="0" fontId="17" fillId="0" borderId="0" xfId="51" applyFont="1" applyFill="1" applyAlignment="1">
      <alignment horizontal="center" vertical="center"/>
    </xf>
    <xf numFmtId="0" fontId="1" fillId="0" borderId="0" xfId="51" applyFont="1" applyFill="1">
      <alignment vertical="center"/>
    </xf>
    <xf numFmtId="0" fontId="18" fillId="0" borderId="0" xfId="0" applyFont="1" applyFill="1" applyBorder="1" applyAlignment="1">
      <alignment horizontal="center" vertical="center"/>
    </xf>
    <xf numFmtId="0" fontId="19" fillId="0" borderId="8" xfId="0" applyFont="1" applyFill="1" applyBorder="1" applyAlignment="1">
      <alignment horizontal="left" vertical="center"/>
    </xf>
    <xf numFmtId="0" fontId="20"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21" fillId="0" borderId="0" xfId="0" applyNumberFormat="1" applyFont="1" applyFill="1" applyBorder="1" applyAlignment="1" applyProtection="1">
      <alignment horizontal="right" vertical="center"/>
    </xf>
    <xf numFmtId="0" fontId="17" fillId="0" borderId="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7" xfId="0" applyFont="1" applyFill="1" applyBorder="1" applyAlignment="1">
      <alignment horizontal="center" vertical="center"/>
    </xf>
    <xf numFmtId="49" fontId="17"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19" fillId="0" borderId="12" xfId="0" applyNumberFormat="1" applyFont="1" applyFill="1" applyBorder="1" applyAlignment="1">
      <alignment horizontal="left" vertical="center" wrapText="1"/>
    </xf>
    <xf numFmtId="0" fontId="19" fillId="0" borderId="17" xfId="0" applyNumberFormat="1" applyFont="1" applyFill="1" applyBorder="1" applyAlignment="1">
      <alignment horizontal="left" vertical="center" wrapText="1"/>
    </xf>
    <xf numFmtId="0" fontId="19" fillId="0" borderId="18" xfId="0" applyNumberFormat="1" applyFont="1" applyFill="1" applyBorder="1" applyAlignment="1">
      <alignment horizontal="left" vertical="center" wrapText="1"/>
    </xf>
    <xf numFmtId="0" fontId="19" fillId="0" borderId="12" xfId="0" applyNumberFormat="1" applyFont="1" applyFill="1" applyBorder="1" applyAlignment="1">
      <alignment vertical="center" wrapText="1"/>
    </xf>
    <xf numFmtId="0" fontId="19" fillId="0" borderId="17" xfId="0" applyNumberFormat="1" applyFont="1" applyFill="1" applyBorder="1" applyAlignment="1">
      <alignment vertical="center" wrapText="1"/>
    </xf>
    <xf numFmtId="0" fontId="25" fillId="0" borderId="1" xfId="0" applyFont="1" applyFill="1" applyBorder="1" applyAlignment="1">
      <alignment horizontal="lef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3" xfId="0" applyFont="1" applyFill="1" applyBorder="1" applyAlignment="1">
      <alignment horizontal="center" vertical="center"/>
    </xf>
    <xf numFmtId="49" fontId="3" fillId="0" borderId="19" xfId="0" applyNumberFormat="1" applyFont="1" applyFill="1" applyBorder="1" applyAlignment="1" applyProtection="1">
      <alignment horizontal="center" vertical="center" wrapText="1"/>
    </xf>
    <xf numFmtId="49" fontId="3" fillId="0" borderId="20" xfId="0" applyNumberFormat="1" applyFont="1" applyFill="1" applyBorder="1" applyAlignment="1" applyProtection="1">
      <alignment horizontal="center" vertical="center" wrapText="1"/>
    </xf>
    <xf numFmtId="49" fontId="14" fillId="0" borderId="12" xfId="0" applyNumberFormat="1" applyFont="1" applyFill="1" applyBorder="1" applyAlignment="1">
      <alignment horizontal="left" vertical="center" wrapText="1"/>
    </xf>
    <xf numFmtId="49" fontId="14" fillId="0" borderId="17" xfId="0" applyNumberFormat="1"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49" fontId="19" fillId="0" borderId="12" xfId="0" applyNumberFormat="1" applyFont="1" applyFill="1" applyBorder="1" applyAlignment="1">
      <alignment horizontal="left" vertical="center" wrapText="1"/>
    </xf>
    <xf numFmtId="49" fontId="19" fillId="0" borderId="17" xfId="0" applyNumberFormat="1" applyFont="1" applyFill="1" applyBorder="1" applyAlignment="1">
      <alignment horizontal="left" vertical="center" wrapText="1"/>
    </xf>
    <xf numFmtId="176"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xf>
    <xf numFmtId="0" fontId="3" fillId="0" borderId="1" xfId="0" applyFont="1" applyFill="1" applyBorder="1" applyAlignment="1">
      <alignment horizontal="right" vertical="center"/>
    </xf>
    <xf numFmtId="49" fontId="17" fillId="0" borderId="10" xfId="51" applyNumberFormat="1" applyFont="1" applyFill="1" applyBorder="1" applyAlignment="1">
      <alignment horizontal="center" vertical="center"/>
    </xf>
    <xf numFmtId="0" fontId="17" fillId="0" borderId="1" xfId="51" applyFont="1" applyFill="1" applyBorder="1" applyAlignment="1">
      <alignment horizontal="center" vertical="center"/>
    </xf>
    <xf numFmtId="49" fontId="17" fillId="0" borderId="10" xfId="51" applyNumberFormat="1" applyFont="1" applyFill="1" applyBorder="1" applyAlignment="1">
      <alignment horizontal="center" vertical="center" wrapText="1"/>
    </xf>
    <xf numFmtId="49" fontId="17" fillId="0" borderId="12" xfId="51" applyNumberFormat="1" applyFont="1" applyFill="1" applyBorder="1" applyAlignment="1">
      <alignment horizontal="center" vertical="center" wrapText="1"/>
    </xf>
    <xf numFmtId="0" fontId="26" fillId="0" borderId="1" xfId="50" applyFont="1" applyFill="1" applyBorder="1" applyAlignment="1">
      <alignment horizontal="center" vertical="center" wrapText="1"/>
    </xf>
    <xf numFmtId="0" fontId="26" fillId="0" borderId="10" xfId="50" applyFont="1" applyFill="1" applyBorder="1" applyAlignment="1">
      <alignment horizontal="center" vertical="center" wrapText="1"/>
    </xf>
    <xf numFmtId="49" fontId="3" fillId="0" borderId="21" xfId="51" applyNumberFormat="1" applyFont="1" applyFill="1" applyBorder="1" applyAlignment="1" applyProtection="1">
      <alignment horizontal="left" vertical="center" wrapText="1"/>
    </xf>
    <xf numFmtId="49" fontId="3" fillId="0" borderId="21" xfId="51" applyNumberFormat="1" applyFont="1" applyFill="1" applyBorder="1" applyAlignment="1" applyProtection="1">
      <alignment vertical="center" wrapText="1"/>
    </xf>
    <xf numFmtId="49" fontId="17" fillId="0" borderId="12" xfId="51" applyNumberFormat="1" applyFont="1" applyFill="1" applyBorder="1" applyAlignment="1">
      <alignment horizontal="left" vertical="center" wrapText="1"/>
    </xf>
    <xf numFmtId="0" fontId="26" fillId="0" borderId="11" xfId="50" applyFont="1" applyFill="1" applyBorder="1" applyAlignment="1">
      <alignment horizontal="center" vertical="center" wrapText="1"/>
    </xf>
    <xf numFmtId="0" fontId="26" fillId="0" borderId="22" xfId="50" applyFont="1" applyFill="1" applyBorder="1" applyAlignment="1">
      <alignment horizontal="center" vertical="center" wrapText="1"/>
    </xf>
    <xf numFmtId="49" fontId="3" fillId="0" borderId="10" xfId="51" applyNumberFormat="1" applyFont="1" applyFill="1" applyBorder="1" applyAlignment="1" applyProtection="1">
      <alignment vertical="center" wrapText="1"/>
    </xf>
    <xf numFmtId="49" fontId="3" fillId="0" borderId="1" xfId="51" applyNumberFormat="1" applyFont="1" applyFill="1" applyBorder="1" applyAlignment="1" applyProtection="1">
      <alignment horizontal="left" vertical="center" wrapText="1"/>
    </xf>
    <xf numFmtId="49" fontId="3" fillId="0" borderId="10" xfId="51" applyNumberFormat="1" applyFont="1" applyFill="1" applyBorder="1" applyAlignment="1" applyProtection="1">
      <alignment horizontal="left" vertical="center" wrapText="1"/>
    </xf>
    <xf numFmtId="0" fontId="26" fillId="0" borderId="13" xfId="50" applyFont="1" applyFill="1" applyBorder="1" applyAlignment="1">
      <alignment horizontal="center" vertical="center" wrapText="1"/>
    </xf>
    <xf numFmtId="0" fontId="27" fillId="0" borderId="12" xfId="0" applyFont="1" applyFill="1" applyBorder="1" applyAlignment="1">
      <alignment horizontal="left" vertical="center" wrapText="1"/>
    </xf>
    <xf numFmtId="0" fontId="26" fillId="0" borderId="2" xfId="50" applyFont="1" applyFill="1" applyBorder="1" applyAlignment="1">
      <alignment horizontal="center" vertical="center" wrapText="1"/>
    </xf>
    <xf numFmtId="49" fontId="26" fillId="0" borderId="10" xfId="50" applyNumberFormat="1" applyFont="1" applyFill="1" applyBorder="1" applyAlignment="1">
      <alignment horizontal="center" vertical="center" wrapText="1"/>
    </xf>
    <xf numFmtId="0" fontId="21" fillId="0" borderId="1" xfId="50" applyFont="1" applyFill="1" applyBorder="1" applyAlignment="1">
      <alignment horizontal="left" vertical="center" wrapText="1"/>
    </xf>
    <xf numFmtId="49" fontId="17" fillId="0" borderId="10" xfId="51"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13" fillId="0" borderId="0" xfId="50" applyFont="1" applyAlignment="1">
      <alignment horizontal="left" vertical="center" wrapText="1"/>
    </xf>
    <xf numFmtId="0" fontId="13" fillId="0" borderId="0" xfId="50" applyFont="1" applyAlignment="1">
      <alignment horizontal="center" vertical="center" wrapText="1"/>
    </xf>
    <xf numFmtId="0" fontId="17" fillId="0" borderId="1" xfId="0" applyFont="1" applyFill="1" applyBorder="1" applyAlignment="1">
      <alignment vertical="center"/>
    </xf>
    <xf numFmtId="49" fontId="19" fillId="0" borderId="1" xfId="0" applyNumberFormat="1" applyFont="1" applyFill="1" applyBorder="1" applyAlignment="1">
      <alignment vertical="center" wrapText="1"/>
    </xf>
    <xf numFmtId="0" fontId="19" fillId="0" borderId="18" xfId="0" applyNumberFormat="1" applyFont="1" applyFill="1" applyBorder="1" applyAlignment="1">
      <alignment vertical="center" wrapText="1"/>
    </xf>
    <xf numFmtId="0" fontId="17" fillId="0" borderId="10" xfId="0" applyFont="1" applyFill="1" applyBorder="1" applyAlignment="1">
      <alignment horizontal="center" vertical="center"/>
    </xf>
    <xf numFmtId="0" fontId="17" fillId="0" borderId="13" xfId="0" applyFont="1" applyFill="1" applyBorder="1" applyAlignment="1">
      <alignment horizontal="center" vertical="center" wrapText="1"/>
    </xf>
    <xf numFmtId="10" fontId="3" fillId="0" borderId="1" xfId="0" applyNumberFormat="1" applyFont="1" applyFill="1" applyBorder="1" applyAlignment="1">
      <alignment vertical="center" wrapText="1"/>
    </xf>
    <xf numFmtId="0" fontId="3" fillId="0" borderId="1" xfId="0" applyFont="1" applyFill="1" applyBorder="1" applyAlignment="1">
      <alignment wrapText="1"/>
    </xf>
    <xf numFmtId="9" fontId="1" fillId="0" borderId="1" xfId="0" applyNumberFormat="1" applyFont="1" applyFill="1" applyBorder="1" applyAlignment="1">
      <alignment vertical="center"/>
    </xf>
    <xf numFmtId="0" fontId="1" fillId="0" borderId="1" xfId="0" applyFont="1" applyFill="1" applyBorder="1" applyAlignment="1">
      <alignment vertical="center" wrapText="1"/>
    </xf>
    <xf numFmtId="9" fontId="3" fillId="0" borderId="1" xfId="0" applyNumberFormat="1" applyFont="1" applyFill="1" applyBorder="1" applyAlignment="1">
      <alignment vertical="center"/>
    </xf>
    <xf numFmtId="0" fontId="3" fillId="0" borderId="1" xfId="0" applyFont="1" applyFill="1" applyBorder="1" applyAlignment="1"/>
    <xf numFmtId="49" fontId="17" fillId="0" borderId="17" xfId="51" applyNumberFormat="1" applyFont="1" applyFill="1" applyBorder="1" applyAlignment="1">
      <alignment horizontal="center" vertical="center" wrapText="1"/>
    </xf>
    <xf numFmtId="49" fontId="17" fillId="0" borderId="18" xfId="51" applyNumberFormat="1" applyFont="1" applyFill="1" applyBorder="1" applyAlignment="1">
      <alignment horizontal="center" vertical="center" wrapText="1"/>
    </xf>
    <xf numFmtId="49" fontId="17" fillId="0" borderId="17" xfId="51" applyNumberFormat="1" applyFont="1" applyFill="1" applyBorder="1" applyAlignment="1">
      <alignment horizontal="left" vertical="center" wrapText="1"/>
    </xf>
    <xf numFmtId="49" fontId="17" fillId="0" borderId="18" xfId="51"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8" fillId="0" borderId="18" xfId="0" applyFont="1" applyFill="1" applyBorder="1" applyAlignment="1">
      <alignment horizontal="center" vertical="center" wrapText="1"/>
    </xf>
    <xf numFmtId="0" fontId="16" fillId="0" borderId="0" xfId="50" applyFont="1" applyAlignment="1">
      <alignment horizontal="center" vertical="center" wrapText="1"/>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1"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9" fillId="0" borderId="13" xfId="0" applyFont="1" applyFill="1" applyBorder="1" applyAlignment="1">
      <alignment horizontal="center" vertical="center"/>
    </xf>
    <xf numFmtId="0" fontId="14" fillId="0"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7"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0" fontId="31" fillId="0" borderId="0" xfId="0" applyFont="1" applyFill="1" applyBorder="1" applyAlignment="1"/>
    <xf numFmtId="0" fontId="31" fillId="0" borderId="0" xfId="0" applyFont="1" applyFill="1" applyBorder="1" applyAlignment="1">
      <alignment horizontal="center"/>
    </xf>
    <xf numFmtId="0" fontId="31" fillId="0" borderId="0" xfId="49" applyFill="1" applyBorder="1" applyAlignment="1">
      <alignment vertical="center"/>
    </xf>
    <xf numFmtId="0" fontId="31" fillId="0" borderId="0" xfId="49" applyFill="1" applyBorder="1" applyAlignment="1">
      <alignment vertical="center" wrapText="1"/>
    </xf>
    <xf numFmtId="0" fontId="32" fillId="0" borderId="0" xfId="0" applyFont="1" applyFill="1" applyBorder="1" applyAlignment="1">
      <alignment horizontal="center"/>
    </xf>
    <xf numFmtId="0" fontId="9" fillId="0" borderId="0" xfId="0" applyFont="1" applyFill="1" applyBorder="1" applyAlignment="1"/>
    <xf numFmtId="0" fontId="33" fillId="0" borderId="0" xfId="0" applyFont="1" applyFill="1" applyBorder="1" applyAlignment="1"/>
    <xf numFmtId="0" fontId="34" fillId="0" borderId="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1" xfId="0" applyFont="1" applyFill="1" applyBorder="1" applyAlignment="1">
      <alignment horizontal="center" vertical="center" wrapText="1"/>
    </xf>
    <xf numFmtId="4" fontId="34" fillId="0" borderId="2" xfId="0" applyNumberFormat="1" applyFont="1" applyFill="1" applyBorder="1" applyAlignment="1">
      <alignment horizontal="center" vertical="center" shrinkToFit="1"/>
    </xf>
    <xf numFmtId="4" fontId="34" fillId="0" borderId="3" xfId="0" applyNumberFormat="1" applyFont="1" applyFill="1" applyBorder="1" applyAlignment="1">
      <alignment horizontal="center" vertical="center" shrinkToFit="1"/>
    </xf>
    <xf numFmtId="0" fontId="34" fillId="0" borderId="5" xfId="0" applyFont="1" applyFill="1" applyBorder="1" applyAlignment="1">
      <alignment horizontal="center" vertical="center" shrinkToFit="1"/>
    </xf>
    <xf numFmtId="4" fontId="34" fillId="0" borderId="1" xfId="0" applyNumberFormat="1" applyFont="1" applyFill="1" applyBorder="1" applyAlignment="1">
      <alignment horizontal="center" vertical="center" shrinkToFit="1"/>
    </xf>
    <xf numFmtId="0" fontId="34" fillId="0" borderId="7" xfId="0" applyFont="1" applyFill="1" applyBorder="1" applyAlignment="1">
      <alignment horizontal="center" vertical="center" shrinkToFit="1"/>
    </xf>
    <xf numFmtId="49" fontId="34" fillId="0" borderId="1" xfId="0" applyNumberFormat="1" applyFont="1" applyFill="1" applyBorder="1" applyAlignment="1">
      <alignment horizontal="center" vertical="center" shrinkToFit="1"/>
    </xf>
    <xf numFmtId="0" fontId="34" fillId="0" borderId="1" xfId="0" applyFont="1" applyFill="1" applyBorder="1" applyAlignment="1">
      <alignment horizontal="left" vertical="center" shrinkToFit="1"/>
    </xf>
    <xf numFmtId="178" fontId="35" fillId="0" borderId="1"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0" fontId="32" fillId="0" borderId="0" xfId="0" applyFont="1" applyFill="1" applyBorder="1" applyAlignment="1">
      <alignment horizontal="center" wrapText="1"/>
    </xf>
    <xf numFmtId="0" fontId="31" fillId="0" borderId="0" xfId="0" applyFont="1" applyFill="1" applyBorder="1" applyAlignment="1">
      <alignment wrapText="1"/>
    </xf>
    <xf numFmtId="4" fontId="34" fillId="0" borderId="3" xfId="0" applyNumberFormat="1" applyFont="1" applyFill="1" applyBorder="1" applyAlignment="1">
      <alignment horizontal="center" vertical="center" wrapText="1" shrinkToFit="1"/>
    </xf>
    <xf numFmtId="4" fontId="34" fillId="0" borderId="4" xfId="0" applyNumberFormat="1" applyFont="1" applyFill="1" applyBorder="1" applyAlignment="1">
      <alignment horizontal="center" vertical="center" shrinkToFit="1"/>
    </xf>
    <xf numFmtId="0" fontId="34" fillId="0" borderId="1" xfId="0" applyFont="1" applyFill="1" applyBorder="1" applyAlignment="1">
      <alignment horizontal="center" vertical="center" wrapText="1" shrinkToFit="1"/>
    </xf>
    <xf numFmtId="4" fontId="34" fillId="0" borderId="12" xfId="0" applyNumberFormat="1" applyFont="1" applyFill="1" applyBorder="1" applyAlignment="1">
      <alignment horizontal="center" vertical="center" shrinkToFit="1"/>
    </xf>
    <xf numFmtId="4" fontId="34" fillId="0" borderId="18" xfId="0" applyNumberFormat="1" applyFont="1" applyFill="1" applyBorder="1" applyAlignment="1">
      <alignment horizontal="center" vertical="center" shrinkToFit="1"/>
    </xf>
    <xf numFmtId="4" fontId="34" fillId="0" borderId="1" xfId="0" applyNumberFormat="1" applyFont="1" applyFill="1" applyBorder="1" applyAlignment="1">
      <alignment horizontal="center" vertical="center" wrapText="1" shrinkToFit="1"/>
    </xf>
    <xf numFmtId="0" fontId="31" fillId="0" borderId="1" xfId="0" applyFont="1" applyFill="1" applyBorder="1" applyAlignment="1">
      <alignment horizontal="center" vertical="center"/>
    </xf>
    <xf numFmtId="178" fontId="35" fillId="0" borderId="1" xfId="0" applyNumberFormat="1" applyFont="1" applyFill="1" applyBorder="1" applyAlignment="1">
      <alignment horizontal="center" vertical="center" wrapText="1" shrinkToFit="1"/>
    </xf>
    <xf numFmtId="178" fontId="31" fillId="0" borderId="1" xfId="0" applyNumberFormat="1" applyFont="1" applyFill="1" applyBorder="1" applyAlignment="1">
      <alignment horizontal="center" vertical="center"/>
    </xf>
    <xf numFmtId="0" fontId="19" fillId="0" borderId="0" xfId="0" applyFont="1" applyFill="1" applyBorder="1" applyAlignment="1">
      <alignment horizontal="right"/>
    </xf>
    <xf numFmtId="0" fontId="34" fillId="0" borderId="4"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49" fontId="34" fillId="0" borderId="12" xfId="0" applyNumberFormat="1" applyFont="1" applyFill="1" applyBorder="1" applyAlignment="1">
      <alignment horizontal="center" vertical="center" shrinkToFit="1"/>
    </xf>
    <xf numFmtId="0" fontId="36" fillId="0" borderId="0" xfId="0" applyFont="1" applyAlignment="1">
      <alignment horizontal="center" vertical="center"/>
    </xf>
    <xf numFmtId="0" fontId="14" fillId="0" borderId="0" xfId="0" applyFont="1" applyAlignment="1"/>
    <xf numFmtId="0" fontId="34" fillId="2" borderId="21" xfId="0" applyNumberFormat="1" applyFont="1" applyFill="1" applyBorder="1" applyAlignment="1">
      <alignment horizontal="center" vertical="center"/>
    </xf>
    <xf numFmtId="0" fontId="34" fillId="2" borderId="21" xfId="0" applyNumberFormat="1" applyFont="1" applyFill="1" applyBorder="1" applyAlignment="1">
      <alignment horizontal="left" vertical="center"/>
    </xf>
    <xf numFmtId="4" fontId="34" fillId="2" borderId="21" xfId="0" applyNumberFormat="1" applyFont="1" applyFill="1" applyBorder="1" applyAlignment="1">
      <alignment horizontal="right" vertical="center"/>
    </xf>
    <xf numFmtId="0" fontId="34" fillId="2" borderId="21" xfId="0" applyNumberFormat="1" applyFont="1" applyFill="1" applyBorder="1" applyAlignment="1">
      <alignment horizontal="left" vertical="center" wrapText="1"/>
    </xf>
    <xf numFmtId="0" fontId="37" fillId="0" borderId="0" xfId="0" applyFont="1" applyAlignment="1"/>
    <xf numFmtId="0" fontId="38" fillId="0" borderId="0" xfId="0" applyFont="1" applyAlignment="1">
      <alignment horizontal="center" vertical="center"/>
    </xf>
    <xf numFmtId="0" fontId="31" fillId="0" borderId="0" xfId="0" applyFont="1" applyAlignment="1"/>
    <xf numFmtId="0" fontId="34" fillId="3" borderId="21" xfId="0" applyNumberFormat="1" applyFont="1" applyFill="1" applyBorder="1" applyAlignment="1">
      <alignment horizontal="center" vertical="center" wrapText="1"/>
    </xf>
    <xf numFmtId="0" fontId="34" fillId="3" borderId="21" xfId="0" applyNumberFormat="1" applyFont="1" applyFill="1" applyBorder="1" applyAlignment="1">
      <alignment horizontal="center" vertical="center"/>
    </xf>
    <xf numFmtId="0" fontId="34" fillId="2" borderId="21" xfId="0" applyNumberFormat="1" applyFont="1" applyFill="1" applyBorder="1" applyAlignment="1">
      <alignment horizontal="right" vertical="center"/>
    </xf>
    <xf numFmtId="0" fontId="0" fillId="0" borderId="0" xfId="0" applyFont="1" applyFill="1" applyBorder="1" applyAlignment="1">
      <alignment vertical="center"/>
    </xf>
    <xf numFmtId="0" fontId="34" fillId="3" borderId="21" xfId="0" applyNumberFormat="1" applyFont="1" applyFill="1" applyBorder="1" applyAlignment="1">
      <alignment horizontal="left" vertical="center"/>
    </xf>
    <xf numFmtId="4" fontId="3" fillId="2" borderId="21" xfId="0" applyNumberFormat="1" applyFont="1" applyFill="1" applyBorder="1" applyAlignment="1">
      <alignment horizontal="right" vertical="center"/>
    </xf>
    <xf numFmtId="0" fontId="9" fillId="2" borderId="21" xfId="0" applyNumberFormat="1" applyFont="1" applyFill="1" applyBorder="1" applyAlignment="1">
      <alignment horizontal="right" vertical="center"/>
    </xf>
    <xf numFmtId="4" fontId="9" fillId="2" borderId="21" xfId="0" applyNumberFormat="1" applyFont="1" applyFill="1" applyBorder="1" applyAlignment="1">
      <alignment horizontal="right" vertical="center"/>
    </xf>
    <xf numFmtId="4" fontId="3" fillId="0" borderId="21" xfId="0" applyNumberFormat="1" applyFont="1" applyFill="1" applyBorder="1" applyAlignment="1">
      <alignment horizontal="right" vertical="center"/>
    </xf>
    <xf numFmtId="4" fontId="34" fillId="0" borderId="21" xfId="0" applyNumberFormat="1" applyFont="1" applyFill="1" applyBorder="1" applyAlignment="1">
      <alignment horizontal="right" vertical="center"/>
    </xf>
    <xf numFmtId="177" fontId="0" fillId="0" borderId="0" xfId="0" applyNumberFormat="1" applyFo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17" activePane="bottomLeft" state="frozen"/>
      <selection/>
      <selection pane="bottomLeft" activeCell="E42" sqref="E42"/>
    </sheetView>
  </sheetViews>
  <sheetFormatPr defaultColWidth="9" defaultRowHeight="13.5" outlineLevelCol="5"/>
  <cols>
    <col min="1" max="1" width="23.75" customWidth="1"/>
    <col min="2" max="2" width="6" customWidth="1"/>
    <col min="3" max="3" width="13" customWidth="1"/>
    <col min="4" max="4" width="32.625" customWidth="1"/>
    <col min="5" max="5" width="5.875" customWidth="1"/>
    <col min="6" max="6" width="16.25" customWidth="1"/>
    <col min="7" max="7" width="2.5" customWidth="1"/>
  </cols>
  <sheetData>
    <row r="1" ht="27" spans="3:3">
      <c r="C1" s="208" t="s">
        <v>0</v>
      </c>
    </row>
    <row r="2" ht="14.25" spans="6:6">
      <c r="F2" s="209" t="s">
        <v>1</v>
      </c>
    </row>
    <row r="3" ht="14.25" spans="1:6">
      <c r="A3" s="209" t="s">
        <v>2</v>
      </c>
      <c r="F3" s="209" t="s">
        <v>3</v>
      </c>
    </row>
    <row r="4" ht="19.5" customHeight="1" spans="1:6">
      <c r="A4" s="211" t="s">
        <v>4</v>
      </c>
      <c r="B4" s="211"/>
      <c r="C4" s="211"/>
      <c r="D4" s="211" t="s">
        <v>5</v>
      </c>
      <c r="E4" s="211"/>
      <c r="F4" s="211"/>
    </row>
    <row r="5" ht="19.5" customHeight="1" spans="1:6">
      <c r="A5" s="211" t="s">
        <v>6</v>
      </c>
      <c r="B5" s="211" t="s">
        <v>7</v>
      </c>
      <c r="C5" s="211" t="s">
        <v>8</v>
      </c>
      <c r="D5" s="211" t="s">
        <v>9</v>
      </c>
      <c r="E5" s="211" t="s">
        <v>7</v>
      </c>
      <c r="F5" s="211" t="s">
        <v>8</v>
      </c>
    </row>
    <row r="6" ht="19.5" customHeight="1" spans="1:6">
      <c r="A6" s="211" t="s">
        <v>10</v>
      </c>
      <c r="B6" s="211"/>
      <c r="C6" s="211" t="s">
        <v>11</v>
      </c>
      <c r="D6" s="211" t="s">
        <v>10</v>
      </c>
      <c r="E6" s="211"/>
      <c r="F6" s="211" t="s">
        <v>12</v>
      </c>
    </row>
    <row r="7" ht="19.5" customHeight="1" spans="1:6">
      <c r="A7" s="214" t="s">
        <v>13</v>
      </c>
      <c r="B7" s="211" t="s">
        <v>11</v>
      </c>
      <c r="C7" s="205">
        <v>421.11</v>
      </c>
      <c r="D7" s="214" t="s">
        <v>14</v>
      </c>
      <c r="E7" s="211" t="s">
        <v>15</v>
      </c>
      <c r="F7" s="205">
        <v>0</v>
      </c>
    </row>
    <row r="8" ht="19.5" customHeight="1" spans="1:6">
      <c r="A8" s="214" t="s">
        <v>16</v>
      </c>
      <c r="B8" s="211" t="s">
        <v>12</v>
      </c>
      <c r="C8" s="205">
        <v>0</v>
      </c>
      <c r="D8" s="214" t="s">
        <v>17</v>
      </c>
      <c r="E8" s="211" t="s">
        <v>18</v>
      </c>
      <c r="F8" s="205">
        <v>0</v>
      </c>
    </row>
    <row r="9" ht="19.5" customHeight="1" spans="1:6">
      <c r="A9" s="214" t="s">
        <v>19</v>
      </c>
      <c r="B9" s="211" t="s">
        <v>20</v>
      </c>
      <c r="C9" s="205">
        <v>0</v>
      </c>
      <c r="D9" s="214" t="s">
        <v>21</v>
      </c>
      <c r="E9" s="211" t="s">
        <v>22</v>
      </c>
      <c r="F9" s="205">
        <v>0</v>
      </c>
    </row>
    <row r="10" ht="19.5" customHeight="1" spans="1:6">
      <c r="A10" s="214" t="s">
        <v>23</v>
      </c>
      <c r="B10" s="211" t="s">
        <v>24</v>
      </c>
      <c r="C10" s="205">
        <v>0</v>
      </c>
      <c r="D10" s="214" t="s">
        <v>25</v>
      </c>
      <c r="E10" s="211" t="s">
        <v>26</v>
      </c>
      <c r="F10" s="205">
        <v>1</v>
      </c>
    </row>
    <row r="11" ht="19.5" customHeight="1" spans="1:6">
      <c r="A11" s="214" t="s">
        <v>27</v>
      </c>
      <c r="B11" s="211" t="s">
        <v>28</v>
      </c>
      <c r="C11" s="205">
        <v>0</v>
      </c>
      <c r="D11" s="214" t="s">
        <v>29</v>
      </c>
      <c r="E11" s="211" t="s">
        <v>30</v>
      </c>
      <c r="F11" s="205">
        <v>0</v>
      </c>
    </row>
    <row r="12" ht="19.5" customHeight="1" spans="1:6">
      <c r="A12" s="214" t="s">
        <v>31</v>
      </c>
      <c r="B12" s="211" t="s">
        <v>32</v>
      </c>
      <c r="C12" s="205">
        <v>0</v>
      </c>
      <c r="D12" s="214" t="s">
        <v>33</v>
      </c>
      <c r="E12" s="211" t="s">
        <v>34</v>
      </c>
      <c r="F12" s="205">
        <v>0</v>
      </c>
    </row>
    <row r="13" ht="19.5" customHeight="1" spans="1:6">
      <c r="A13" s="214" t="s">
        <v>35</v>
      </c>
      <c r="B13" s="211" t="s">
        <v>36</v>
      </c>
      <c r="C13" s="205">
        <v>0</v>
      </c>
      <c r="D13" s="214" t="s">
        <v>37</v>
      </c>
      <c r="E13" s="211" t="s">
        <v>38</v>
      </c>
      <c r="F13" s="205">
        <v>332.34</v>
      </c>
    </row>
    <row r="14" ht="19.5" customHeight="1" spans="1:6">
      <c r="A14" s="214" t="s">
        <v>39</v>
      </c>
      <c r="B14" s="211" t="s">
        <v>40</v>
      </c>
      <c r="C14" s="205">
        <v>2</v>
      </c>
      <c r="D14" s="214" t="s">
        <v>41</v>
      </c>
      <c r="E14" s="211" t="s">
        <v>42</v>
      </c>
      <c r="F14" s="205">
        <v>42.88</v>
      </c>
    </row>
    <row r="15" ht="19.5" customHeight="1" spans="1:6">
      <c r="A15" s="214"/>
      <c r="B15" s="211" t="s">
        <v>43</v>
      </c>
      <c r="C15" s="212"/>
      <c r="D15" s="214" t="s">
        <v>44</v>
      </c>
      <c r="E15" s="211" t="s">
        <v>45</v>
      </c>
      <c r="F15" s="205">
        <v>18.69</v>
      </c>
    </row>
    <row r="16" ht="19.5" customHeight="1" spans="1:6">
      <c r="A16" s="214"/>
      <c r="B16" s="211" t="s">
        <v>46</v>
      </c>
      <c r="C16" s="212"/>
      <c r="D16" s="214" t="s">
        <v>47</v>
      </c>
      <c r="E16" s="211" t="s">
        <v>48</v>
      </c>
      <c r="F16" s="205">
        <v>0</v>
      </c>
    </row>
    <row r="17" ht="19.5" customHeight="1" spans="1:6">
      <c r="A17" s="214"/>
      <c r="B17" s="211" t="s">
        <v>49</v>
      </c>
      <c r="C17" s="212"/>
      <c r="D17" s="214" t="s">
        <v>50</v>
      </c>
      <c r="E17" s="211" t="s">
        <v>51</v>
      </c>
      <c r="F17" s="205">
        <v>0</v>
      </c>
    </row>
    <row r="18" ht="19.5" customHeight="1" spans="1:6">
      <c r="A18" s="214"/>
      <c r="B18" s="211" t="s">
        <v>52</v>
      </c>
      <c r="C18" s="212"/>
      <c r="D18" s="214" t="s">
        <v>53</v>
      </c>
      <c r="E18" s="211" t="s">
        <v>54</v>
      </c>
      <c r="F18" s="205">
        <v>0</v>
      </c>
    </row>
    <row r="19" ht="19.5" customHeight="1" spans="1:6">
      <c r="A19" s="214"/>
      <c r="B19" s="211" t="s">
        <v>55</v>
      </c>
      <c r="C19" s="212"/>
      <c r="D19" s="214" t="s">
        <v>56</v>
      </c>
      <c r="E19" s="211" t="s">
        <v>57</v>
      </c>
      <c r="F19" s="205">
        <v>0</v>
      </c>
    </row>
    <row r="20" ht="19.5" customHeight="1" spans="1:6">
      <c r="A20" s="214"/>
      <c r="B20" s="211" t="s">
        <v>58</v>
      </c>
      <c r="C20" s="212"/>
      <c r="D20" s="214" t="s">
        <v>59</v>
      </c>
      <c r="E20" s="211" t="s">
        <v>60</v>
      </c>
      <c r="F20" s="205">
        <v>0</v>
      </c>
    </row>
    <row r="21" ht="19.5" customHeight="1" spans="1:6">
      <c r="A21" s="214"/>
      <c r="B21" s="211" t="s">
        <v>61</v>
      </c>
      <c r="C21" s="212"/>
      <c r="D21" s="214" t="s">
        <v>62</v>
      </c>
      <c r="E21" s="211" t="s">
        <v>63</v>
      </c>
      <c r="F21" s="205">
        <v>0</v>
      </c>
    </row>
    <row r="22" ht="19.5" customHeight="1" spans="1:6">
      <c r="A22" s="214"/>
      <c r="B22" s="211" t="s">
        <v>64</v>
      </c>
      <c r="C22" s="212"/>
      <c r="D22" s="214" t="s">
        <v>65</v>
      </c>
      <c r="E22" s="211" t="s">
        <v>66</v>
      </c>
      <c r="F22" s="205">
        <v>0</v>
      </c>
    </row>
    <row r="23" ht="19.5" customHeight="1" spans="1:6">
      <c r="A23" s="214"/>
      <c r="B23" s="211" t="s">
        <v>67</v>
      </c>
      <c r="C23" s="212"/>
      <c r="D23" s="214" t="s">
        <v>68</v>
      </c>
      <c r="E23" s="211" t="s">
        <v>69</v>
      </c>
      <c r="F23" s="205">
        <v>0</v>
      </c>
    </row>
    <row r="24" ht="19.5" customHeight="1" spans="1:6">
      <c r="A24" s="214"/>
      <c r="B24" s="211" t="s">
        <v>70</v>
      </c>
      <c r="C24" s="212"/>
      <c r="D24" s="214" t="s">
        <v>71</v>
      </c>
      <c r="E24" s="211" t="s">
        <v>72</v>
      </c>
      <c r="F24" s="205">
        <v>0</v>
      </c>
    </row>
    <row r="25" ht="19.5" customHeight="1" spans="1:6">
      <c r="A25" s="214"/>
      <c r="B25" s="211" t="s">
        <v>73</v>
      </c>
      <c r="C25" s="212"/>
      <c r="D25" s="214" t="s">
        <v>74</v>
      </c>
      <c r="E25" s="211" t="s">
        <v>75</v>
      </c>
      <c r="F25" s="205">
        <v>28.08</v>
      </c>
    </row>
    <row r="26" ht="19.5" customHeight="1" spans="1:6">
      <c r="A26" s="214"/>
      <c r="B26" s="211" t="s">
        <v>76</v>
      </c>
      <c r="C26" s="212"/>
      <c r="D26" s="214" t="s">
        <v>77</v>
      </c>
      <c r="E26" s="211" t="s">
        <v>78</v>
      </c>
      <c r="F26" s="205">
        <v>0</v>
      </c>
    </row>
    <row r="27" ht="19.5" customHeight="1" spans="1:6">
      <c r="A27" s="214"/>
      <c r="B27" s="211" t="s">
        <v>79</v>
      </c>
      <c r="C27" s="212"/>
      <c r="D27" s="214" t="s">
        <v>80</v>
      </c>
      <c r="E27" s="211" t="s">
        <v>81</v>
      </c>
      <c r="F27" s="205">
        <v>0</v>
      </c>
    </row>
    <row r="28" ht="19.5" customHeight="1" spans="1:6">
      <c r="A28" s="214"/>
      <c r="B28" s="211" t="s">
        <v>82</v>
      </c>
      <c r="C28" s="212"/>
      <c r="D28" s="214" t="s">
        <v>83</v>
      </c>
      <c r="E28" s="211" t="s">
        <v>84</v>
      </c>
      <c r="F28" s="205">
        <v>0</v>
      </c>
    </row>
    <row r="29" ht="19.5" customHeight="1" spans="1:6">
      <c r="A29" s="214"/>
      <c r="B29" s="211" t="s">
        <v>85</v>
      </c>
      <c r="C29" s="212"/>
      <c r="D29" s="214" t="s">
        <v>86</v>
      </c>
      <c r="E29" s="211" t="s">
        <v>87</v>
      </c>
      <c r="F29" s="205">
        <v>0</v>
      </c>
    </row>
    <row r="30" ht="19.5" customHeight="1" spans="1:6">
      <c r="A30" s="211"/>
      <c r="B30" s="211" t="s">
        <v>88</v>
      </c>
      <c r="C30" s="212"/>
      <c r="D30" s="214" t="s">
        <v>89</v>
      </c>
      <c r="E30" s="211" t="s">
        <v>90</v>
      </c>
      <c r="F30" s="205">
        <v>0</v>
      </c>
    </row>
    <row r="31" ht="19.5" customHeight="1" spans="1:6">
      <c r="A31" s="211"/>
      <c r="B31" s="211" t="s">
        <v>91</v>
      </c>
      <c r="C31" s="212"/>
      <c r="D31" s="214" t="s">
        <v>92</v>
      </c>
      <c r="E31" s="211" t="s">
        <v>93</v>
      </c>
      <c r="F31" s="205">
        <v>0</v>
      </c>
    </row>
    <row r="32" ht="19.5" customHeight="1" spans="1:6">
      <c r="A32" s="211"/>
      <c r="B32" s="211" t="s">
        <v>94</v>
      </c>
      <c r="C32" s="212"/>
      <c r="D32" s="214" t="s">
        <v>95</v>
      </c>
      <c r="E32" s="211" t="s">
        <v>96</v>
      </c>
      <c r="F32" s="205">
        <v>0</v>
      </c>
    </row>
    <row r="33" ht="19.5" customHeight="1" spans="1:6">
      <c r="A33" s="211" t="s">
        <v>97</v>
      </c>
      <c r="B33" s="211" t="s">
        <v>98</v>
      </c>
      <c r="C33" s="205">
        <v>423.11</v>
      </c>
      <c r="D33" s="211" t="s">
        <v>99</v>
      </c>
      <c r="E33" s="211" t="s">
        <v>100</v>
      </c>
      <c r="F33" s="215">
        <v>423</v>
      </c>
    </row>
    <row r="34" ht="19.5" customHeight="1" spans="1:6">
      <c r="A34" s="211" t="s">
        <v>101</v>
      </c>
      <c r="B34" s="211" t="s">
        <v>102</v>
      </c>
      <c r="C34" s="205">
        <v>0</v>
      </c>
      <c r="D34" s="214" t="s">
        <v>103</v>
      </c>
      <c r="E34" s="211" t="s">
        <v>104</v>
      </c>
      <c r="F34" s="205">
        <v>0</v>
      </c>
    </row>
    <row r="35" ht="19.5" customHeight="1" spans="1:6">
      <c r="A35" s="211" t="s">
        <v>105</v>
      </c>
      <c r="B35" s="211" t="s">
        <v>106</v>
      </c>
      <c r="C35" s="205">
        <v>0</v>
      </c>
      <c r="D35" s="214" t="s">
        <v>107</v>
      </c>
      <c r="E35" s="211" t="s">
        <v>108</v>
      </c>
      <c r="F35" s="205">
        <v>0.11</v>
      </c>
    </row>
    <row r="36" ht="19.5" customHeight="1" spans="1:6">
      <c r="A36" s="211" t="s">
        <v>109</v>
      </c>
      <c r="B36" s="211" t="s">
        <v>110</v>
      </c>
      <c r="C36" s="205">
        <v>423.11</v>
      </c>
      <c r="D36" s="211" t="s">
        <v>109</v>
      </c>
      <c r="E36" s="211" t="s">
        <v>111</v>
      </c>
      <c r="F36" s="205">
        <v>423.11</v>
      </c>
    </row>
    <row r="37" ht="19.5" customHeight="1" spans="1:6">
      <c r="A37" s="204" t="s">
        <v>112</v>
      </c>
      <c r="B37" s="204"/>
      <c r="C37" s="204"/>
      <c r="D37" s="204"/>
      <c r="E37" s="204"/>
      <c r="F37" s="204"/>
    </row>
  </sheetData>
  <mergeCells count="3">
    <mergeCell ref="A4:C4"/>
    <mergeCell ref="D4:F4"/>
    <mergeCell ref="A37:F37"/>
  </mergeCells>
  <pageMargins left="0.751388888888889" right="0.751388888888889" top="1" bottom="1" header="0.297916666666667" footer="0.297916666666667"/>
  <pageSetup paperSize="9" scale="9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topLeftCell="A3" workbookViewId="0">
      <selection activeCell="J22" sqref="J22"/>
    </sheetView>
  </sheetViews>
  <sheetFormatPr defaultColWidth="9" defaultRowHeight="13.5" outlineLevelCol="4"/>
  <cols>
    <col min="1" max="1" width="45.375" customWidth="1"/>
    <col min="2" max="2" width="15" customWidth="1"/>
    <col min="3" max="3" width="28.625" customWidth="1"/>
    <col min="4" max="4" width="31.75" customWidth="1"/>
    <col min="5" max="5" width="30.25" customWidth="1"/>
  </cols>
  <sheetData>
    <row r="1" ht="25.5" spans="3:3">
      <c r="C1" s="201" t="s">
        <v>449</v>
      </c>
    </row>
    <row r="2" spans="5:5">
      <c r="E2" s="202" t="s">
        <v>450</v>
      </c>
    </row>
    <row r="3" spans="1:5">
      <c r="A3" s="202" t="s">
        <v>2</v>
      </c>
      <c r="E3" s="202" t="s">
        <v>3</v>
      </c>
    </row>
    <row r="4" ht="15" customHeight="1" spans="1:5">
      <c r="A4" s="203" t="s">
        <v>451</v>
      </c>
      <c r="B4" s="203" t="s">
        <v>7</v>
      </c>
      <c r="C4" s="203" t="s">
        <v>452</v>
      </c>
      <c r="D4" s="203" t="s">
        <v>453</v>
      </c>
      <c r="E4" s="203" t="s">
        <v>454</v>
      </c>
    </row>
    <row r="5" ht="15" customHeight="1" spans="1:5">
      <c r="A5" s="203" t="s">
        <v>455</v>
      </c>
      <c r="B5" s="203"/>
      <c r="C5" s="203" t="s">
        <v>11</v>
      </c>
      <c r="D5" s="203" t="s">
        <v>12</v>
      </c>
      <c r="E5" s="203" t="s">
        <v>20</v>
      </c>
    </row>
    <row r="6" ht="15" customHeight="1" spans="1:5">
      <c r="A6" s="204" t="s">
        <v>456</v>
      </c>
      <c r="B6" s="203" t="s">
        <v>11</v>
      </c>
      <c r="C6" s="203" t="s">
        <v>457</v>
      </c>
      <c r="D6" s="203" t="s">
        <v>457</v>
      </c>
      <c r="E6" s="203" t="s">
        <v>457</v>
      </c>
    </row>
    <row r="7" ht="15" customHeight="1" spans="1:5">
      <c r="A7" s="204" t="s">
        <v>458</v>
      </c>
      <c r="B7" s="203" t="s">
        <v>12</v>
      </c>
      <c r="C7" s="205">
        <v>1.42</v>
      </c>
      <c r="D7" s="205">
        <v>0.33</v>
      </c>
      <c r="E7" s="205">
        <v>0.33</v>
      </c>
    </row>
    <row r="8" ht="15" customHeight="1" spans="1:5">
      <c r="A8" s="204" t="s">
        <v>459</v>
      </c>
      <c r="B8" s="203" t="s">
        <v>20</v>
      </c>
      <c r="C8" s="205">
        <v>0</v>
      </c>
      <c r="D8" s="205">
        <v>0</v>
      </c>
      <c r="E8" s="205">
        <v>0</v>
      </c>
    </row>
    <row r="9" ht="15" customHeight="1" spans="1:5">
      <c r="A9" s="204" t="s">
        <v>460</v>
      </c>
      <c r="B9" s="203" t="s">
        <v>24</v>
      </c>
      <c r="C9" s="205">
        <v>0.71</v>
      </c>
      <c r="D9" s="205">
        <v>0</v>
      </c>
      <c r="E9" s="205">
        <v>0</v>
      </c>
    </row>
    <row r="10" ht="15" customHeight="1" spans="1:5">
      <c r="A10" s="204" t="s">
        <v>461</v>
      </c>
      <c r="B10" s="203" t="s">
        <v>28</v>
      </c>
      <c r="C10" s="205">
        <v>0</v>
      </c>
      <c r="D10" s="205">
        <v>0</v>
      </c>
      <c r="E10" s="205">
        <v>0</v>
      </c>
    </row>
    <row r="11" ht="15" customHeight="1" spans="1:5">
      <c r="A11" s="204" t="s">
        <v>462</v>
      </c>
      <c r="B11" s="203" t="s">
        <v>32</v>
      </c>
      <c r="C11" s="205">
        <v>0.71</v>
      </c>
      <c r="D11" s="205">
        <v>0</v>
      </c>
      <c r="E11" s="205">
        <v>0</v>
      </c>
    </row>
    <row r="12" ht="15" customHeight="1" spans="1:5">
      <c r="A12" s="204" t="s">
        <v>463</v>
      </c>
      <c r="B12" s="203" t="s">
        <v>36</v>
      </c>
      <c r="C12" s="205">
        <v>0.71</v>
      </c>
      <c r="D12" s="205">
        <v>0.33</v>
      </c>
      <c r="E12" s="205">
        <v>0.33</v>
      </c>
    </row>
    <row r="13" ht="15" customHeight="1" spans="1:5">
      <c r="A13" s="204" t="s">
        <v>464</v>
      </c>
      <c r="B13" s="203" t="s">
        <v>40</v>
      </c>
      <c r="C13" s="203" t="s">
        <v>457</v>
      </c>
      <c r="D13" s="203" t="s">
        <v>457</v>
      </c>
      <c r="E13" s="205">
        <v>0.33</v>
      </c>
    </row>
    <row r="14" ht="15" customHeight="1" spans="1:5">
      <c r="A14" s="204" t="s">
        <v>465</v>
      </c>
      <c r="B14" s="203" t="s">
        <v>43</v>
      </c>
      <c r="C14" s="203" t="s">
        <v>457</v>
      </c>
      <c r="D14" s="203" t="s">
        <v>457</v>
      </c>
      <c r="E14" s="205">
        <v>0</v>
      </c>
    </row>
    <row r="15" ht="15" customHeight="1" spans="1:5">
      <c r="A15" s="204" t="s">
        <v>466</v>
      </c>
      <c r="B15" s="203" t="s">
        <v>46</v>
      </c>
      <c r="C15" s="203" t="s">
        <v>457</v>
      </c>
      <c r="D15" s="203" t="s">
        <v>457</v>
      </c>
      <c r="E15" s="205">
        <v>0</v>
      </c>
    </row>
    <row r="16" ht="15" customHeight="1" spans="1:5">
      <c r="A16" s="204" t="s">
        <v>467</v>
      </c>
      <c r="B16" s="203" t="s">
        <v>49</v>
      </c>
      <c r="C16" s="203" t="s">
        <v>457</v>
      </c>
      <c r="D16" s="203" t="s">
        <v>457</v>
      </c>
      <c r="E16" s="203" t="s">
        <v>457</v>
      </c>
    </row>
    <row r="17" ht="15" customHeight="1" spans="1:5">
      <c r="A17" s="204" t="s">
        <v>468</v>
      </c>
      <c r="B17" s="203" t="s">
        <v>52</v>
      </c>
      <c r="C17" s="203" t="s">
        <v>457</v>
      </c>
      <c r="D17" s="203" t="s">
        <v>457</v>
      </c>
      <c r="E17" s="205">
        <v>0</v>
      </c>
    </row>
    <row r="18" ht="15" customHeight="1" spans="1:5">
      <c r="A18" s="204" t="s">
        <v>469</v>
      </c>
      <c r="B18" s="203" t="s">
        <v>55</v>
      </c>
      <c r="C18" s="203" t="s">
        <v>457</v>
      </c>
      <c r="D18" s="203" t="s">
        <v>457</v>
      </c>
      <c r="E18" s="205">
        <v>0</v>
      </c>
    </row>
    <row r="19" ht="15" customHeight="1" spans="1:5">
      <c r="A19" s="204" t="s">
        <v>470</v>
      </c>
      <c r="B19" s="203" t="s">
        <v>58</v>
      </c>
      <c r="C19" s="203" t="s">
        <v>457</v>
      </c>
      <c r="D19" s="203" t="s">
        <v>457</v>
      </c>
      <c r="E19" s="205">
        <v>0</v>
      </c>
    </row>
    <row r="20" ht="15" customHeight="1" spans="1:5">
      <c r="A20" s="204" t="s">
        <v>471</v>
      </c>
      <c r="B20" s="203" t="s">
        <v>61</v>
      </c>
      <c r="C20" s="203" t="s">
        <v>457</v>
      </c>
      <c r="D20" s="203" t="s">
        <v>457</v>
      </c>
      <c r="E20" s="205">
        <v>0</v>
      </c>
    </row>
    <row r="21" ht="15" customHeight="1" spans="1:5">
      <c r="A21" s="204" t="s">
        <v>472</v>
      </c>
      <c r="B21" s="203" t="s">
        <v>64</v>
      </c>
      <c r="C21" s="203" t="s">
        <v>457</v>
      </c>
      <c r="D21" s="203" t="s">
        <v>457</v>
      </c>
      <c r="E21" s="205">
        <v>6</v>
      </c>
    </row>
    <row r="22" ht="15" customHeight="1" spans="1:5">
      <c r="A22" s="204" t="s">
        <v>473</v>
      </c>
      <c r="B22" s="203" t="s">
        <v>67</v>
      </c>
      <c r="C22" s="203" t="s">
        <v>457</v>
      </c>
      <c r="D22" s="203" t="s">
        <v>457</v>
      </c>
      <c r="E22" s="205">
        <v>0</v>
      </c>
    </row>
    <row r="23" ht="15" customHeight="1" spans="1:5">
      <c r="A23" s="204" t="s">
        <v>474</v>
      </c>
      <c r="B23" s="203" t="s">
        <v>70</v>
      </c>
      <c r="C23" s="203" t="s">
        <v>457</v>
      </c>
      <c r="D23" s="203" t="s">
        <v>457</v>
      </c>
      <c r="E23" s="205">
        <v>26</v>
      </c>
    </row>
    <row r="24" ht="15" customHeight="1" spans="1:5">
      <c r="A24" s="204" t="s">
        <v>475</v>
      </c>
      <c r="B24" s="203" t="s">
        <v>73</v>
      </c>
      <c r="C24" s="203" t="s">
        <v>457</v>
      </c>
      <c r="D24" s="203" t="s">
        <v>457</v>
      </c>
      <c r="E24" s="205">
        <v>0</v>
      </c>
    </row>
    <row r="25" ht="15" customHeight="1" spans="1:5">
      <c r="A25" s="204" t="s">
        <v>476</v>
      </c>
      <c r="B25" s="203" t="s">
        <v>76</v>
      </c>
      <c r="C25" s="203" t="s">
        <v>457</v>
      </c>
      <c r="D25" s="203" t="s">
        <v>457</v>
      </c>
      <c r="E25" s="205">
        <v>0</v>
      </c>
    </row>
    <row r="26" ht="15" customHeight="1" spans="1:5">
      <c r="A26" s="204" t="s">
        <v>477</v>
      </c>
      <c r="B26" s="203" t="s">
        <v>79</v>
      </c>
      <c r="C26" s="203" t="s">
        <v>457</v>
      </c>
      <c r="D26" s="203" t="s">
        <v>457</v>
      </c>
      <c r="E26" s="205">
        <v>0</v>
      </c>
    </row>
    <row r="27" ht="15" customHeight="1" spans="1:5">
      <c r="A27" s="204" t="s">
        <v>478</v>
      </c>
      <c r="B27" s="203" t="s">
        <v>82</v>
      </c>
      <c r="C27" s="203" t="s">
        <v>457</v>
      </c>
      <c r="D27" s="203" t="s">
        <v>457</v>
      </c>
      <c r="E27" s="205">
        <v>0</v>
      </c>
    </row>
    <row r="28" ht="15" customHeight="1" spans="1:5">
      <c r="A28" s="204" t="s">
        <v>479</v>
      </c>
      <c r="B28" s="203" t="s">
        <v>85</v>
      </c>
      <c r="C28" s="203" t="s">
        <v>457</v>
      </c>
      <c r="D28" s="203" t="s">
        <v>457</v>
      </c>
      <c r="E28" s="205">
        <v>0</v>
      </c>
    </row>
    <row r="29" ht="15" customHeight="1" spans="1:5">
      <c r="A29" s="204" t="s">
        <v>480</v>
      </c>
      <c r="B29" s="203" t="s">
        <v>88</v>
      </c>
      <c r="C29" s="203" t="s">
        <v>457</v>
      </c>
      <c r="D29" s="203" t="s">
        <v>457</v>
      </c>
      <c r="E29" s="205">
        <v>0</v>
      </c>
    </row>
    <row r="30" ht="41.25" customHeight="1" spans="1:5">
      <c r="A30" s="206" t="s">
        <v>481</v>
      </c>
      <c r="B30" s="206"/>
      <c r="C30" s="206"/>
      <c r="D30" s="206"/>
      <c r="E30" s="206"/>
    </row>
    <row r="31" ht="15" customHeight="1" spans="1:5">
      <c r="A31" s="204" t="s">
        <v>482</v>
      </c>
      <c r="B31" s="204"/>
      <c r="C31" s="204"/>
      <c r="D31" s="204"/>
      <c r="E31" s="204"/>
    </row>
    <row r="33" spans="3:3">
      <c r="C33" s="207" t="s">
        <v>483</v>
      </c>
    </row>
  </sheetData>
  <mergeCells count="3">
    <mergeCell ref="A30:E30"/>
    <mergeCell ref="A31:E31"/>
    <mergeCell ref="B4:B5"/>
  </mergeCells>
  <pageMargins left="0.751388888888889" right="0.751388888888889" top="1" bottom="1" header="0.297916666666667" footer="0.297916666666667"/>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C32" sqref="C32"/>
    </sheetView>
  </sheetViews>
  <sheetFormatPr defaultColWidth="9" defaultRowHeight="13.5" outlineLevelCol="4"/>
  <cols>
    <col min="1" max="1" width="37.375" customWidth="1"/>
    <col min="2" max="2" width="12.875" customWidth="1"/>
    <col min="3" max="3" width="24.875" customWidth="1"/>
    <col min="4" max="4" width="30.25" customWidth="1"/>
    <col min="5" max="5" width="29.125" customWidth="1"/>
  </cols>
  <sheetData>
    <row r="1" ht="25.5" spans="3:3">
      <c r="C1" s="201" t="s">
        <v>484</v>
      </c>
    </row>
    <row r="2" spans="5:5">
      <c r="E2" s="202" t="s">
        <v>485</v>
      </c>
    </row>
    <row r="3" spans="1:5">
      <c r="A3" s="202" t="s">
        <v>2</v>
      </c>
      <c r="E3" s="202" t="s">
        <v>3</v>
      </c>
    </row>
    <row r="4" ht="15" customHeight="1" spans="1:5">
      <c r="A4" s="203" t="s">
        <v>451</v>
      </c>
      <c r="B4" s="203" t="s">
        <v>7</v>
      </c>
      <c r="C4" s="203" t="s">
        <v>452</v>
      </c>
      <c r="D4" s="203" t="s">
        <v>453</v>
      </c>
      <c r="E4" s="203" t="s">
        <v>454</v>
      </c>
    </row>
    <row r="5" ht="15" customHeight="1" spans="1:5">
      <c r="A5" s="203" t="s">
        <v>455</v>
      </c>
      <c r="B5" s="203"/>
      <c r="C5" s="203" t="s">
        <v>11</v>
      </c>
      <c r="D5" s="203" t="s">
        <v>12</v>
      </c>
      <c r="E5" s="203" t="s">
        <v>20</v>
      </c>
    </row>
    <row r="6" ht="15" customHeight="1" spans="1:5">
      <c r="A6" s="204" t="s">
        <v>486</v>
      </c>
      <c r="B6" s="203" t="s">
        <v>11</v>
      </c>
      <c r="C6" s="203" t="s">
        <v>457</v>
      </c>
      <c r="D6" s="203" t="s">
        <v>457</v>
      </c>
      <c r="E6" s="203" t="s">
        <v>457</v>
      </c>
    </row>
    <row r="7" ht="15" customHeight="1" spans="1:5">
      <c r="A7" s="204" t="s">
        <v>458</v>
      </c>
      <c r="B7" s="203" t="s">
        <v>12</v>
      </c>
      <c r="C7" s="205">
        <v>1.42</v>
      </c>
      <c r="D7" s="205">
        <v>0.33</v>
      </c>
      <c r="E7" s="205">
        <v>0.33</v>
      </c>
    </row>
    <row r="8" ht="15" customHeight="1" spans="1:5">
      <c r="A8" s="204" t="s">
        <v>459</v>
      </c>
      <c r="B8" s="203" t="s">
        <v>20</v>
      </c>
      <c r="C8" s="205">
        <v>0</v>
      </c>
      <c r="D8" s="205">
        <v>0</v>
      </c>
      <c r="E8" s="205">
        <v>0</v>
      </c>
    </row>
    <row r="9" ht="15" customHeight="1" spans="1:5">
      <c r="A9" s="204" t="s">
        <v>460</v>
      </c>
      <c r="B9" s="203" t="s">
        <v>24</v>
      </c>
      <c r="C9" s="205">
        <v>0.71</v>
      </c>
      <c r="D9" s="205">
        <v>0</v>
      </c>
      <c r="E9" s="205">
        <v>0</v>
      </c>
    </row>
    <row r="10" ht="15" customHeight="1" spans="1:5">
      <c r="A10" s="204" t="s">
        <v>461</v>
      </c>
      <c r="B10" s="203" t="s">
        <v>28</v>
      </c>
      <c r="C10" s="205">
        <v>0</v>
      </c>
      <c r="D10" s="205">
        <v>0</v>
      </c>
      <c r="E10" s="205">
        <v>0</v>
      </c>
    </row>
    <row r="11" ht="15" customHeight="1" spans="1:5">
      <c r="A11" s="204" t="s">
        <v>462</v>
      </c>
      <c r="B11" s="203" t="s">
        <v>32</v>
      </c>
      <c r="C11" s="205">
        <v>0.71</v>
      </c>
      <c r="D11" s="205">
        <v>0</v>
      </c>
      <c r="E11" s="205">
        <v>0</v>
      </c>
    </row>
    <row r="12" ht="15" customHeight="1" spans="1:5">
      <c r="A12" s="204" t="s">
        <v>463</v>
      </c>
      <c r="B12" s="203" t="s">
        <v>36</v>
      </c>
      <c r="C12" s="205">
        <v>0.71</v>
      </c>
      <c r="D12" s="205">
        <v>0.33</v>
      </c>
      <c r="E12" s="205">
        <v>0.33</v>
      </c>
    </row>
    <row r="13" ht="15" customHeight="1" spans="1:5">
      <c r="A13" s="204" t="s">
        <v>464</v>
      </c>
      <c r="B13" s="203" t="s">
        <v>40</v>
      </c>
      <c r="C13" s="203" t="s">
        <v>457</v>
      </c>
      <c r="D13" s="203" t="s">
        <v>457</v>
      </c>
      <c r="E13" s="205">
        <v>0.33</v>
      </c>
    </row>
    <row r="14" ht="15" customHeight="1" spans="1:5">
      <c r="A14" s="204" t="s">
        <v>465</v>
      </c>
      <c r="B14" s="203" t="s">
        <v>43</v>
      </c>
      <c r="C14" s="203" t="s">
        <v>457</v>
      </c>
      <c r="D14" s="203" t="s">
        <v>457</v>
      </c>
      <c r="E14" s="205">
        <v>0</v>
      </c>
    </row>
    <row r="15" ht="15" customHeight="1" spans="1:5">
      <c r="A15" s="204" t="s">
        <v>466</v>
      </c>
      <c r="B15" s="203" t="s">
        <v>46</v>
      </c>
      <c r="C15" s="203" t="s">
        <v>457</v>
      </c>
      <c r="D15" s="203" t="s">
        <v>457</v>
      </c>
      <c r="E15" s="205">
        <v>0</v>
      </c>
    </row>
    <row r="16" ht="15" customHeight="1" spans="1:5">
      <c r="A16" s="204" t="s">
        <v>467</v>
      </c>
      <c r="B16" s="203" t="s">
        <v>49</v>
      </c>
      <c r="C16" s="203" t="s">
        <v>457</v>
      </c>
      <c r="D16" s="203" t="s">
        <v>457</v>
      </c>
      <c r="E16" s="203" t="s">
        <v>457</v>
      </c>
    </row>
    <row r="17" ht="15" customHeight="1" spans="1:5">
      <c r="A17" s="204" t="s">
        <v>468</v>
      </c>
      <c r="B17" s="203" t="s">
        <v>52</v>
      </c>
      <c r="C17" s="203" t="s">
        <v>457</v>
      </c>
      <c r="D17" s="203" t="s">
        <v>457</v>
      </c>
      <c r="E17" s="205">
        <v>0</v>
      </c>
    </row>
    <row r="18" ht="15" customHeight="1" spans="1:5">
      <c r="A18" s="204" t="s">
        <v>469</v>
      </c>
      <c r="B18" s="203" t="s">
        <v>55</v>
      </c>
      <c r="C18" s="203" t="s">
        <v>457</v>
      </c>
      <c r="D18" s="203" t="s">
        <v>457</v>
      </c>
      <c r="E18" s="205">
        <v>0</v>
      </c>
    </row>
    <row r="19" ht="15" customHeight="1" spans="1:5">
      <c r="A19" s="204" t="s">
        <v>470</v>
      </c>
      <c r="B19" s="203" t="s">
        <v>58</v>
      </c>
      <c r="C19" s="203" t="s">
        <v>457</v>
      </c>
      <c r="D19" s="203" t="s">
        <v>457</v>
      </c>
      <c r="E19" s="205">
        <v>0</v>
      </c>
    </row>
    <row r="20" ht="15" customHeight="1" spans="1:5">
      <c r="A20" s="204" t="s">
        <v>471</v>
      </c>
      <c r="B20" s="203" t="s">
        <v>61</v>
      </c>
      <c r="C20" s="203" t="s">
        <v>457</v>
      </c>
      <c r="D20" s="203" t="s">
        <v>457</v>
      </c>
      <c r="E20" s="205">
        <v>0</v>
      </c>
    </row>
    <row r="21" ht="15" customHeight="1" spans="1:5">
      <c r="A21" s="204" t="s">
        <v>472</v>
      </c>
      <c r="B21" s="203" t="s">
        <v>64</v>
      </c>
      <c r="C21" s="203" t="s">
        <v>457</v>
      </c>
      <c r="D21" s="203" t="s">
        <v>457</v>
      </c>
      <c r="E21" s="205">
        <v>6</v>
      </c>
    </row>
    <row r="22" ht="15" customHeight="1" spans="1:5">
      <c r="A22" s="204" t="s">
        <v>473</v>
      </c>
      <c r="B22" s="203" t="s">
        <v>67</v>
      </c>
      <c r="C22" s="203" t="s">
        <v>457</v>
      </c>
      <c r="D22" s="203" t="s">
        <v>457</v>
      </c>
      <c r="E22" s="205">
        <v>0</v>
      </c>
    </row>
    <row r="23" ht="15" customHeight="1" spans="1:5">
      <c r="A23" s="204" t="s">
        <v>474</v>
      </c>
      <c r="B23" s="203" t="s">
        <v>70</v>
      </c>
      <c r="C23" s="203" t="s">
        <v>457</v>
      </c>
      <c r="D23" s="203" t="s">
        <v>457</v>
      </c>
      <c r="E23" s="205">
        <v>26</v>
      </c>
    </row>
    <row r="24" ht="15" customHeight="1" spans="1:5">
      <c r="A24" s="204" t="s">
        <v>475</v>
      </c>
      <c r="B24" s="203" t="s">
        <v>73</v>
      </c>
      <c r="C24" s="203" t="s">
        <v>457</v>
      </c>
      <c r="D24" s="203" t="s">
        <v>457</v>
      </c>
      <c r="E24" s="205">
        <v>0</v>
      </c>
    </row>
    <row r="25" ht="15" customHeight="1" spans="1:5">
      <c r="A25" s="204" t="s">
        <v>476</v>
      </c>
      <c r="B25" s="203" t="s">
        <v>76</v>
      </c>
      <c r="C25" s="203" t="s">
        <v>457</v>
      </c>
      <c r="D25" s="203" t="s">
        <v>457</v>
      </c>
      <c r="E25" s="205">
        <v>0</v>
      </c>
    </row>
    <row r="26" ht="15" customHeight="1" spans="1:5">
      <c r="A26" s="204" t="s">
        <v>477</v>
      </c>
      <c r="B26" s="203" t="s">
        <v>79</v>
      </c>
      <c r="C26" s="203" t="s">
        <v>457</v>
      </c>
      <c r="D26" s="203" t="s">
        <v>457</v>
      </c>
      <c r="E26" s="205">
        <v>0</v>
      </c>
    </row>
    <row r="27" ht="41.25" customHeight="1" spans="1:5">
      <c r="A27" s="206" t="s">
        <v>487</v>
      </c>
      <c r="B27" s="206"/>
      <c r="C27" s="206"/>
      <c r="D27" s="206"/>
      <c r="E27" s="206"/>
    </row>
    <row r="29" spans="3:3">
      <c r="C29" s="207" t="s">
        <v>483</v>
      </c>
    </row>
  </sheetData>
  <mergeCells count="2">
    <mergeCell ref="A27:E27"/>
    <mergeCell ref="B4:B5"/>
  </mergeCells>
  <pageMargins left="0.751388888888889" right="0.751388888888889" top="1" bottom="1" header="0.297916666666667" footer="0.297916666666667"/>
  <pageSetup paperSize="9" scale="9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6"/>
  <sheetViews>
    <sheetView workbookViewId="0">
      <selection activeCell="G18" sqref="G18"/>
    </sheetView>
  </sheetViews>
  <sheetFormatPr defaultColWidth="9" defaultRowHeight="14.25"/>
  <cols>
    <col min="1" max="1" width="6.25" style="167" customWidth="1"/>
    <col min="2" max="2" width="5.125" style="167" customWidth="1"/>
    <col min="3" max="3" width="10.25" style="167" customWidth="1"/>
    <col min="4" max="4" width="10.875" style="167" customWidth="1"/>
    <col min="5" max="5" width="11.75" style="167" customWidth="1"/>
    <col min="6" max="6" width="10.25" style="167" customWidth="1"/>
    <col min="7" max="7" width="10.75" style="167" customWidth="1"/>
    <col min="8" max="8" width="10.875" style="167" customWidth="1"/>
    <col min="9" max="9" width="7.875" style="167" customWidth="1"/>
    <col min="10" max="10" width="12.25" style="168" customWidth="1"/>
    <col min="11" max="12" width="13.75" style="167" customWidth="1"/>
    <col min="13" max="16384" width="9" style="167"/>
  </cols>
  <sheetData>
    <row r="1" s="165" customFormat="1" ht="36" customHeight="1" spans="1:21">
      <c r="A1" s="169" t="s">
        <v>488</v>
      </c>
      <c r="B1" s="169"/>
      <c r="C1" s="169"/>
      <c r="D1" s="169"/>
      <c r="E1" s="169"/>
      <c r="F1" s="169"/>
      <c r="G1" s="169"/>
      <c r="H1" s="169"/>
      <c r="I1" s="169"/>
      <c r="J1" s="169"/>
      <c r="K1" s="169"/>
      <c r="L1" s="169"/>
      <c r="M1" s="169"/>
      <c r="N1" s="169"/>
      <c r="O1" s="169"/>
      <c r="P1" s="169"/>
      <c r="Q1" s="169"/>
      <c r="R1" s="169"/>
      <c r="S1" s="169"/>
      <c r="T1" s="169"/>
      <c r="U1" s="169"/>
    </row>
    <row r="2" s="165" customFormat="1" ht="36" customHeight="1" spans="1:21">
      <c r="A2" s="169"/>
      <c r="B2" s="169"/>
      <c r="C2" s="169"/>
      <c r="D2" s="169"/>
      <c r="E2" s="169"/>
      <c r="F2" s="169"/>
      <c r="G2" s="169"/>
      <c r="H2" s="169"/>
      <c r="I2" s="169"/>
      <c r="J2" s="184"/>
      <c r="K2" s="169"/>
      <c r="L2" s="169"/>
      <c r="M2" s="169"/>
      <c r="N2" s="169"/>
      <c r="O2" s="169"/>
      <c r="P2" s="169"/>
      <c r="Q2" s="169"/>
      <c r="T2" s="166" t="s">
        <v>489</v>
      </c>
      <c r="U2" s="166"/>
    </row>
    <row r="3" s="165" customFormat="1" ht="18" customHeight="1" spans="1:21">
      <c r="A3" s="170" t="s">
        <v>2</v>
      </c>
      <c r="B3" s="171"/>
      <c r="C3" s="171"/>
      <c r="D3" s="171"/>
      <c r="E3" s="171"/>
      <c r="F3" s="171"/>
      <c r="G3" s="171"/>
      <c r="H3" s="171"/>
      <c r="I3" s="171"/>
      <c r="J3" s="185"/>
      <c r="Q3" s="195"/>
      <c r="T3" s="166" t="s">
        <v>3</v>
      </c>
      <c r="U3" s="166"/>
    </row>
    <row r="4" s="165" customFormat="1" ht="24" customHeight="1" spans="1:21">
      <c r="A4" s="172" t="s">
        <v>6</v>
      </c>
      <c r="B4" s="172" t="s">
        <v>7</v>
      </c>
      <c r="C4" s="173" t="s">
        <v>490</v>
      </c>
      <c r="D4" s="174" t="s">
        <v>491</v>
      </c>
      <c r="E4" s="172" t="s">
        <v>492</v>
      </c>
      <c r="F4" s="175" t="s">
        <v>493</v>
      </c>
      <c r="G4" s="176"/>
      <c r="H4" s="176"/>
      <c r="I4" s="176"/>
      <c r="J4" s="176"/>
      <c r="K4" s="176"/>
      <c r="L4" s="176"/>
      <c r="M4" s="176"/>
      <c r="N4" s="186"/>
      <c r="O4" s="187"/>
      <c r="P4" s="188" t="s">
        <v>494</v>
      </c>
      <c r="Q4" s="172" t="s">
        <v>495</v>
      </c>
      <c r="R4" s="173" t="s">
        <v>496</v>
      </c>
      <c r="S4" s="196"/>
      <c r="T4" s="197" t="s">
        <v>497</v>
      </c>
      <c r="U4" s="196"/>
    </row>
    <row r="5" s="165" customFormat="1" ht="36" customHeight="1" spans="1:21">
      <c r="A5" s="172"/>
      <c r="B5" s="172"/>
      <c r="C5" s="177"/>
      <c r="D5" s="174"/>
      <c r="E5" s="172"/>
      <c r="F5" s="178" t="s">
        <v>123</v>
      </c>
      <c r="G5" s="178"/>
      <c r="H5" s="178" t="s">
        <v>498</v>
      </c>
      <c r="I5" s="178"/>
      <c r="J5" s="189" t="s">
        <v>499</v>
      </c>
      <c r="K5" s="190"/>
      <c r="L5" s="191" t="s">
        <v>500</v>
      </c>
      <c r="M5" s="191"/>
      <c r="N5" s="192" t="s">
        <v>501</v>
      </c>
      <c r="O5" s="192"/>
      <c r="P5" s="188"/>
      <c r="Q5" s="172"/>
      <c r="R5" s="179"/>
      <c r="S5" s="198"/>
      <c r="T5" s="199"/>
      <c r="U5" s="198"/>
    </row>
    <row r="6" s="165" customFormat="1" ht="24" customHeight="1" spans="1:21">
      <c r="A6" s="172"/>
      <c r="B6" s="172"/>
      <c r="C6" s="179"/>
      <c r="D6" s="174"/>
      <c r="E6" s="172"/>
      <c r="F6" s="178" t="s">
        <v>502</v>
      </c>
      <c r="G6" s="180" t="s">
        <v>503</v>
      </c>
      <c r="H6" s="178" t="s">
        <v>502</v>
      </c>
      <c r="I6" s="180" t="s">
        <v>503</v>
      </c>
      <c r="J6" s="178" t="s">
        <v>502</v>
      </c>
      <c r="K6" s="180" t="s">
        <v>503</v>
      </c>
      <c r="L6" s="178" t="s">
        <v>502</v>
      </c>
      <c r="M6" s="180" t="s">
        <v>503</v>
      </c>
      <c r="N6" s="178" t="s">
        <v>502</v>
      </c>
      <c r="O6" s="180" t="s">
        <v>503</v>
      </c>
      <c r="P6" s="188"/>
      <c r="Q6" s="172"/>
      <c r="R6" s="178" t="s">
        <v>502</v>
      </c>
      <c r="S6" s="200" t="s">
        <v>503</v>
      </c>
      <c r="T6" s="178" t="s">
        <v>502</v>
      </c>
      <c r="U6" s="180" t="s">
        <v>503</v>
      </c>
    </row>
    <row r="7" s="166" customFormat="1" ht="24" customHeight="1" spans="1:21">
      <c r="A7" s="172" t="s">
        <v>10</v>
      </c>
      <c r="B7" s="172"/>
      <c r="C7" s="172">
        <v>1</v>
      </c>
      <c r="D7" s="180" t="s">
        <v>12</v>
      </c>
      <c r="E7" s="172">
        <v>3</v>
      </c>
      <c r="F7" s="172">
        <v>4</v>
      </c>
      <c r="G7" s="180" t="s">
        <v>28</v>
      </c>
      <c r="H7" s="172">
        <v>6</v>
      </c>
      <c r="I7" s="172">
        <v>7</v>
      </c>
      <c r="J7" s="180" t="s">
        <v>40</v>
      </c>
      <c r="K7" s="172">
        <v>9</v>
      </c>
      <c r="L7" s="172">
        <v>10</v>
      </c>
      <c r="M7" s="180" t="s">
        <v>49</v>
      </c>
      <c r="N7" s="172">
        <v>12</v>
      </c>
      <c r="O7" s="172">
        <v>13</v>
      </c>
      <c r="P7" s="180" t="s">
        <v>58</v>
      </c>
      <c r="Q7" s="172">
        <v>15</v>
      </c>
      <c r="R7" s="172">
        <v>16</v>
      </c>
      <c r="S7" s="180" t="s">
        <v>67</v>
      </c>
      <c r="T7" s="172">
        <v>18</v>
      </c>
      <c r="U7" s="172">
        <v>19</v>
      </c>
    </row>
    <row r="8" s="165" customFormat="1" ht="24" customHeight="1" spans="1:21">
      <c r="A8" s="181" t="s">
        <v>128</v>
      </c>
      <c r="B8" s="172">
        <v>1</v>
      </c>
      <c r="C8" s="182">
        <v>133.64</v>
      </c>
      <c r="D8" s="182">
        <v>223.97</v>
      </c>
      <c r="E8" s="182">
        <v>114.98</v>
      </c>
      <c r="F8" s="182">
        <f>H8+J8+L8+N8</f>
        <v>108.99</v>
      </c>
      <c r="G8" s="182">
        <f>I8+K8+M8+O8</f>
        <v>18.66</v>
      </c>
      <c r="H8" s="182">
        <v>0</v>
      </c>
      <c r="I8" s="182">
        <v>0</v>
      </c>
      <c r="J8" s="182">
        <v>0</v>
      </c>
      <c r="K8" s="182">
        <v>0</v>
      </c>
      <c r="L8" s="182">
        <v>0</v>
      </c>
      <c r="M8" s="182">
        <v>0</v>
      </c>
      <c r="N8" s="193">
        <v>108.99</v>
      </c>
      <c r="O8" s="194">
        <v>18.66</v>
      </c>
      <c r="P8" s="194">
        <v>0</v>
      </c>
      <c r="Q8" s="194">
        <v>0</v>
      </c>
      <c r="R8" s="194">
        <v>0</v>
      </c>
      <c r="S8" s="194">
        <v>0</v>
      </c>
      <c r="T8" s="194">
        <v>0</v>
      </c>
      <c r="U8" s="194">
        <v>0</v>
      </c>
    </row>
    <row r="9" s="165" customFormat="1" ht="49" customHeight="1" spans="1:17">
      <c r="A9" s="183" t="s">
        <v>504</v>
      </c>
      <c r="B9" s="183"/>
      <c r="C9" s="183"/>
      <c r="D9" s="183"/>
      <c r="E9" s="183"/>
      <c r="F9" s="183"/>
      <c r="G9" s="183"/>
      <c r="H9" s="183"/>
      <c r="I9" s="183"/>
      <c r="J9" s="183"/>
      <c r="K9" s="183"/>
      <c r="L9" s="183"/>
      <c r="M9" s="183"/>
      <c r="N9" s="183"/>
      <c r="O9" s="183"/>
      <c r="P9" s="183"/>
      <c r="Q9" s="183"/>
    </row>
    <row r="10" s="165" customFormat="1" ht="18" customHeight="1" spans="1:17">
      <c r="A10" s="171"/>
      <c r="B10" s="171"/>
      <c r="C10" s="171"/>
      <c r="D10" s="171"/>
      <c r="E10" s="171"/>
      <c r="F10" s="171"/>
      <c r="G10" s="171"/>
      <c r="H10" s="171"/>
      <c r="I10" s="171"/>
      <c r="J10" s="185"/>
      <c r="Q10" s="195"/>
    </row>
    <row r="11" s="165" customFormat="1" ht="18" customHeight="1" spans="1:17">
      <c r="A11" s="171"/>
      <c r="B11" s="171"/>
      <c r="C11" s="171"/>
      <c r="D11" s="171"/>
      <c r="E11" s="171"/>
      <c r="F11" s="171"/>
      <c r="G11" s="171"/>
      <c r="H11" s="171"/>
      <c r="I11" s="171"/>
      <c r="J11" s="185"/>
      <c r="Q11" s="195"/>
    </row>
    <row r="12" s="167" customFormat="1" ht="26.25" customHeight="1" spans="10:10">
      <c r="J12" s="168"/>
    </row>
    <row r="13" s="167" customFormat="1" ht="26.25" customHeight="1" spans="10:10">
      <c r="J13" s="168"/>
    </row>
    <row r="14" s="167" customFormat="1" ht="26.25" customHeight="1" spans="10:10">
      <c r="J14" s="168"/>
    </row>
    <row r="15" s="167" customFormat="1" ht="26.25" customHeight="1" spans="10:10">
      <c r="J15" s="168"/>
    </row>
    <row r="16" s="167" customFormat="1" ht="26.25" customHeight="1" spans="10:10">
      <c r="J16" s="168"/>
    </row>
    <row r="17" s="167" customFormat="1" ht="26.25" customHeight="1" spans="10:10">
      <c r="J17" s="168"/>
    </row>
    <row r="18" s="167" customFormat="1" ht="26.25" customHeight="1" spans="10:10">
      <c r="J18" s="168"/>
    </row>
    <row r="19" s="167" customFormat="1" ht="26.25" customHeight="1" spans="10:10">
      <c r="J19" s="168"/>
    </row>
    <row r="20" s="167" customFormat="1" ht="26.25" customHeight="1" spans="10:10">
      <c r="J20" s="168"/>
    </row>
    <row r="21" s="167" customFormat="1" ht="26.25" customHeight="1" spans="10:10">
      <c r="J21" s="168"/>
    </row>
    <row r="22" s="167" customFormat="1" ht="26.25" customHeight="1" spans="10:10">
      <c r="J22" s="168"/>
    </row>
    <row r="23" s="167" customFormat="1" ht="26.25" customHeight="1" spans="10:10">
      <c r="J23" s="168"/>
    </row>
    <row r="24" s="167" customFormat="1" ht="26.25" customHeight="1" spans="10:10">
      <c r="J24" s="168"/>
    </row>
    <row r="25" s="167" customFormat="1" ht="26.25" customHeight="1" spans="10:10">
      <c r="J25" s="168"/>
    </row>
    <row r="26" s="167" customFormat="1" ht="26.25" customHeight="1" spans="10:10">
      <c r="J26" s="168"/>
    </row>
    <row r="27" s="167" customFormat="1" ht="26.25" customHeight="1" spans="10:10">
      <c r="J27" s="168"/>
    </row>
    <row r="28" s="167" customFormat="1" ht="26.25" customHeight="1" spans="10:10">
      <c r="J28" s="168"/>
    </row>
    <row r="29" s="167" customFormat="1" ht="26.25" customHeight="1" spans="10:10">
      <c r="J29" s="168"/>
    </row>
    <row r="30" s="167" customFormat="1" ht="26.25" customHeight="1" spans="10:10">
      <c r="J30" s="168"/>
    </row>
    <row r="31" s="167" customFormat="1" ht="26.25" customHeight="1" spans="10:10">
      <c r="J31" s="168"/>
    </row>
    <row r="32" s="167" customFormat="1" ht="26.25" customHeight="1" spans="10:10">
      <c r="J32" s="168"/>
    </row>
    <row r="33" s="167" customFormat="1" ht="26.25" customHeight="1" spans="10:10">
      <c r="J33" s="168"/>
    </row>
    <row r="34" s="167" customFormat="1" ht="26.25" customHeight="1" spans="10:10">
      <c r="J34" s="168"/>
    </row>
    <row r="35" s="167" customFormat="1" ht="26.25" customHeight="1" spans="10:10">
      <c r="J35" s="168"/>
    </row>
    <row r="36" s="167" customFormat="1" ht="26.25" customHeight="1" spans="10:10">
      <c r="J36" s="168"/>
    </row>
    <row r="37" s="167" customFormat="1" ht="26.25" customHeight="1" spans="10:10">
      <c r="J37" s="168"/>
    </row>
    <row r="38" s="167" customFormat="1" ht="26.25" customHeight="1" spans="10:10">
      <c r="J38" s="168"/>
    </row>
    <row r="39" s="167" customFormat="1" ht="26.25" customHeight="1" spans="10:10">
      <c r="J39" s="168"/>
    </row>
    <row r="40" s="167" customFormat="1" ht="26.25" customHeight="1" spans="10:10">
      <c r="J40" s="168"/>
    </row>
    <row r="41" s="167" customFormat="1" ht="26.25" customHeight="1" spans="10:10">
      <c r="J41" s="168"/>
    </row>
    <row r="42" s="167" customFormat="1" ht="26.25" customHeight="1" spans="10:10">
      <c r="J42" s="168"/>
    </row>
    <row r="43" s="167" customFormat="1" ht="26.25" customHeight="1" spans="10:10">
      <c r="J43" s="168"/>
    </row>
    <row r="44" s="167" customFormat="1" ht="26.25" customHeight="1" spans="10:10">
      <c r="J44" s="168"/>
    </row>
    <row r="45" s="167" customFormat="1" ht="26.25" customHeight="1" spans="10:10">
      <c r="J45" s="168"/>
    </row>
    <row r="46" s="167" customFormat="1" ht="26.25" customHeight="1" spans="10:10">
      <c r="J46" s="168"/>
    </row>
    <row r="47" s="167" customFormat="1" ht="26.25" customHeight="1" spans="10:10">
      <c r="J47" s="168"/>
    </row>
    <row r="48" s="167" customFormat="1" ht="26.25" customHeight="1" spans="10:10">
      <c r="J48" s="168"/>
    </row>
    <row r="49" s="167" customFormat="1" ht="26.25" customHeight="1" spans="10:10">
      <c r="J49" s="168"/>
    </row>
    <row r="50" s="167" customFormat="1" ht="26.25" customHeight="1" spans="10:10">
      <c r="J50" s="168"/>
    </row>
    <row r="51" s="167" customFormat="1" ht="26.25" customHeight="1" spans="10:10">
      <c r="J51" s="168"/>
    </row>
    <row r="52" s="167" customFormat="1" ht="26.25" customHeight="1" spans="10:10">
      <c r="J52" s="168"/>
    </row>
    <row r="53" s="167" customFormat="1" ht="26.25" customHeight="1" spans="10:10">
      <c r="J53" s="168"/>
    </row>
    <row r="54" s="167" customFormat="1" ht="26.25" customHeight="1" spans="10:10">
      <c r="J54" s="168"/>
    </row>
    <row r="55" s="167" customFormat="1" ht="26.25" customHeight="1" spans="10:10">
      <c r="J55" s="168"/>
    </row>
    <row r="56" s="167" customFormat="1" ht="26.25" customHeight="1" spans="10:10">
      <c r="J56" s="168"/>
    </row>
    <row r="57" s="167" customFormat="1" ht="26.25" customHeight="1" spans="10:10">
      <c r="J57" s="168"/>
    </row>
    <row r="58" s="167" customFormat="1" ht="26.25" customHeight="1" spans="10:10">
      <c r="J58" s="168"/>
    </row>
    <row r="59" s="167" customFormat="1" ht="26.25" customHeight="1" spans="10:10">
      <c r="J59" s="168"/>
    </row>
    <row r="60" s="167" customFormat="1" ht="26.25" customHeight="1" spans="10:10">
      <c r="J60" s="168"/>
    </row>
    <row r="61" s="167" customFormat="1" ht="26.25" customHeight="1" spans="10:10">
      <c r="J61" s="168"/>
    </row>
    <row r="62" s="167" customFormat="1" ht="26.25" customHeight="1" spans="10:10">
      <c r="J62" s="168"/>
    </row>
    <row r="63" s="167" customFormat="1" ht="26.25" customHeight="1" spans="10:10">
      <c r="J63" s="168"/>
    </row>
    <row r="64" s="167" customFormat="1" ht="26.25" customHeight="1" spans="10:10">
      <c r="J64" s="168"/>
    </row>
    <row r="65" s="167" customFormat="1" ht="26.25" customHeight="1" spans="10:10">
      <c r="J65" s="168"/>
    </row>
    <row r="66" s="167" customFormat="1" ht="26.25" customHeight="1" spans="10:10">
      <c r="J66" s="168"/>
    </row>
    <row r="67" s="167" customFormat="1" ht="26.25" customHeight="1" spans="10:10">
      <c r="J67" s="168"/>
    </row>
    <row r="68" s="167" customFormat="1" ht="26.25" customHeight="1" spans="10:10">
      <c r="J68" s="168"/>
    </row>
    <row r="69" s="167" customFormat="1" ht="26.25" customHeight="1" spans="10:10">
      <c r="J69" s="168"/>
    </row>
    <row r="70" s="167" customFormat="1" ht="26.25" customHeight="1" spans="10:10">
      <c r="J70" s="168"/>
    </row>
    <row r="71" s="167" customFormat="1" ht="26.25" customHeight="1" spans="10:10">
      <c r="J71" s="168"/>
    </row>
    <row r="72" s="167" customFormat="1" ht="26.25" customHeight="1" spans="10:10">
      <c r="J72" s="168"/>
    </row>
    <row r="73" s="167" customFormat="1" ht="26.25" customHeight="1" spans="10:10">
      <c r="J73" s="168"/>
    </row>
    <row r="74" s="167" customFormat="1" ht="26.25" customHeight="1" spans="10:10">
      <c r="J74" s="168"/>
    </row>
    <row r="75" s="167" customFormat="1" ht="26.25" customHeight="1" spans="10:10">
      <c r="J75" s="168"/>
    </row>
    <row r="76" s="167" customFormat="1" ht="26.25" customHeight="1" spans="10:10">
      <c r="J76" s="168"/>
    </row>
    <row r="77" s="167" customFormat="1" ht="26.25" customHeight="1" spans="10:10">
      <c r="J77" s="168"/>
    </row>
    <row r="78" s="167" customFormat="1" ht="26.25" customHeight="1" spans="10:10">
      <c r="J78" s="168"/>
    </row>
    <row r="79" s="167" customFormat="1" ht="26.25" customHeight="1" spans="10:10">
      <c r="J79" s="168"/>
    </row>
    <row r="80" s="167" customFormat="1" ht="26.25" customHeight="1" spans="10:10">
      <c r="J80" s="168"/>
    </row>
    <row r="81" s="167" customFormat="1" ht="26.25" customHeight="1" spans="10:10">
      <c r="J81" s="168"/>
    </row>
    <row r="82" s="167" customFormat="1" ht="26.25" customHeight="1" spans="10:10">
      <c r="J82" s="168"/>
    </row>
    <row r="83" s="167" customFormat="1" ht="26.25" customHeight="1" spans="10:10">
      <c r="J83" s="168"/>
    </row>
    <row r="84" s="167" customFormat="1" ht="26.25" customHeight="1" spans="10:10">
      <c r="J84" s="168"/>
    </row>
    <row r="85" s="167" customFormat="1" ht="26.25" customHeight="1" spans="10:10">
      <c r="J85" s="168"/>
    </row>
    <row r="86" s="167" customFormat="1" ht="26.25" customHeight="1" spans="10:10">
      <c r="J86" s="168"/>
    </row>
    <row r="87" s="167" customFormat="1" ht="26.25" customHeight="1" spans="10:10">
      <c r="J87" s="168"/>
    </row>
    <row r="88" s="167" customFormat="1" ht="26.25" customHeight="1" spans="10:10">
      <c r="J88" s="168"/>
    </row>
    <row r="89" s="167" customFormat="1" ht="26.25" customHeight="1" spans="10:10">
      <c r="J89" s="168"/>
    </row>
    <row r="90" s="167" customFormat="1" ht="26.25" customHeight="1" spans="10:10">
      <c r="J90" s="168"/>
    </row>
    <row r="91" s="167" customFormat="1" ht="26.25" customHeight="1" spans="10:10">
      <c r="J91" s="168"/>
    </row>
    <row r="92" s="167" customFormat="1" ht="26.25" customHeight="1" spans="10:10">
      <c r="J92" s="168"/>
    </row>
    <row r="93" s="167" customFormat="1" ht="26.25" customHeight="1" spans="10:10">
      <c r="J93" s="168"/>
    </row>
    <row r="94" s="167" customFormat="1" ht="26.25" customHeight="1" spans="10:10">
      <c r="J94" s="168"/>
    </row>
    <row r="95" s="167" customFormat="1" ht="26.25" customHeight="1" spans="10:10">
      <c r="J95" s="168"/>
    </row>
    <row r="96" s="167" customFormat="1" ht="26.25" customHeight="1" spans="10:10">
      <c r="J96" s="168"/>
    </row>
    <row r="97" s="167" customFormat="1" ht="26.25" customHeight="1" spans="10:10">
      <c r="J97" s="168"/>
    </row>
    <row r="98" s="167" customFormat="1" ht="26.25" customHeight="1" spans="10:10">
      <c r="J98" s="168"/>
    </row>
    <row r="99" s="167" customFormat="1" ht="26.25" customHeight="1" spans="10:10">
      <c r="J99" s="168"/>
    </row>
    <row r="100" s="167" customFormat="1" ht="26.25" customHeight="1" spans="10:10">
      <c r="J100" s="168"/>
    </row>
    <row r="101" s="167" customFormat="1" ht="26.25" customHeight="1" spans="10:10">
      <c r="J101" s="168"/>
    </row>
    <row r="102" s="167" customFormat="1" ht="26.25" customHeight="1" spans="10:10">
      <c r="J102" s="168"/>
    </row>
    <row r="103" s="167" customFormat="1" ht="26.25" customHeight="1" spans="10:10">
      <c r="J103" s="168"/>
    </row>
    <row r="104" s="167" customFormat="1" ht="26.25" customHeight="1" spans="10:10">
      <c r="J104" s="168"/>
    </row>
    <row r="105" s="167" customFormat="1" ht="26.25" customHeight="1" spans="10:10">
      <c r="J105" s="168"/>
    </row>
    <row r="106" s="167" customFormat="1" ht="26.25" customHeight="1" spans="10:10">
      <c r="J106" s="168"/>
    </row>
    <row r="107" s="167" customFormat="1" ht="26.25" customHeight="1" spans="10:10">
      <c r="J107" s="168"/>
    </row>
    <row r="108" s="167" customFormat="1" ht="26.25" customHeight="1" spans="10:10">
      <c r="J108" s="168"/>
    </row>
    <row r="109" s="167" customFormat="1" ht="26.25" customHeight="1" spans="10:10">
      <c r="J109" s="168"/>
    </row>
    <row r="110" s="167" customFormat="1" ht="26.25" customHeight="1" spans="10:10">
      <c r="J110" s="168"/>
    </row>
    <row r="111" s="167" customFormat="1" ht="26.25" customHeight="1" spans="10:10">
      <c r="J111" s="168"/>
    </row>
    <row r="112" s="167" customFormat="1" ht="26.25" customHeight="1" spans="10:10">
      <c r="J112" s="168"/>
    </row>
    <row r="113" s="167" customFormat="1" ht="26.25" customHeight="1" spans="10:10">
      <c r="J113" s="168"/>
    </row>
    <row r="114" s="167" customFormat="1" ht="26.25" customHeight="1" spans="10:10">
      <c r="J114" s="168"/>
    </row>
    <row r="115" s="167" customFormat="1" ht="26.25" customHeight="1" spans="10:10">
      <c r="J115" s="168"/>
    </row>
    <row r="116" s="167" customFormat="1" ht="26.25" customHeight="1" spans="10:10">
      <c r="J116" s="168"/>
    </row>
    <row r="117" s="167" customFormat="1" ht="26.25" customHeight="1" spans="10:10">
      <c r="J117" s="168"/>
    </row>
    <row r="118" s="167" customFormat="1" ht="26.25" customHeight="1" spans="10:10">
      <c r="J118" s="168"/>
    </row>
    <row r="119" s="167" customFormat="1" ht="26.25" customHeight="1" spans="10:10">
      <c r="J119" s="168"/>
    </row>
    <row r="120" s="167" customFormat="1" ht="26.25" customHeight="1" spans="10:10">
      <c r="J120" s="168"/>
    </row>
    <row r="121" s="167" customFormat="1" ht="26.25" customHeight="1" spans="10:10">
      <c r="J121" s="168"/>
    </row>
    <row r="122" s="167" customFormat="1" ht="26.25" customHeight="1" spans="10:10">
      <c r="J122" s="168"/>
    </row>
    <row r="123" s="167" customFormat="1" ht="26.25" customHeight="1" spans="10:10">
      <c r="J123" s="168"/>
    </row>
    <row r="124" s="167" customFormat="1" ht="26.25" customHeight="1" spans="10:10">
      <c r="J124" s="168"/>
    </row>
    <row r="125" s="167" customFormat="1" ht="26.25" customHeight="1" spans="10:10">
      <c r="J125" s="168"/>
    </row>
    <row r="126" s="167" customFormat="1" ht="26.25" customHeight="1" spans="10:10">
      <c r="J126" s="168"/>
    </row>
    <row r="127" s="167" customFormat="1" ht="26.25" customHeight="1" spans="10:10">
      <c r="J127" s="168"/>
    </row>
    <row r="128" s="167" customFormat="1" ht="26.25" customHeight="1" spans="10:10">
      <c r="J128" s="168"/>
    </row>
    <row r="129" s="167" customFormat="1" ht="26.25" customHeight="1" spans="10:10">
      <c r="J129" s="168"/>
    </row>
    <row r="130" s="167" customFormat="1" ht="26.25" customHeight="1" spans="10:10">
      <c r="J130" s="168"/>
    </row>
    <row r="131" s="167" customFormat="1" ht="26.25" customHeight="1" spans="10:10">
      <c r="J131" s="168"/>
    </row>
    <row r="132" s="167" customFormat="1" ht="26.25" customHeight="1" spans="10:10">
      <c r="J132" s="168"/>
    </row>
    <row r="133" s="167" customFormat="1" ht="26.25" customHeight="1" spans="10:10">
      <c r="J133" s="168"/>
    </row>
    <row r="134" s="167" customFormat="1" ht="26.25" customHeight="1" spans="10:10">
      <c r="J134" s="168"/>
    </row>
    <row r="135" s="167" customFormat="1" ht="26.25" customHeight="1" spans="10:10">
      <c r="J135" s="168"/>
    </row>
    <row r="136" s="167" customFormat="1" ht="26.25" customHeight="1" spans="10:10">
      <c r="J136" s="168"/>
    </row>
    <row r="137" s="167" customFormat="1" ht="26.25" customHeight="1" spans="10:10">
      <c r="J137" s="168"/>
    </row>
    <row r="138" s="167" customFormat="1" ht="26.25" customHeight="1" spans="10:10">
      <c r="J138" s="168"/>
    </row>
    <row r="139" s="167" customFormat="1" ht="26.25" customHeight="1" spans="10:10">
      <c r="J139" s="168"/>
    </row>
    <row r="140" s="167" customFormat="1" ht="26.25" customHeight="1" spans="10:10">
      <c r="J140" s="168"/>
    </row>
    <row r="141" s="167" customFormat="1" ht="26.25" customHeight="1" spans="10:10">
      <c r="J141" s="168"/>
    </row>
    <row r="142" s="167" customFormat="1" ht="26.25" customHeight="1" spans="10:10">
      <c r="J142" s="168"/>
    </row>
    <row r="143" s="167" customFormat="1" ht="26.25" customHeight="1" spans="10:10">
      <c r="J143" s="168"/>
    </row>
    <row r="144" s="167" customFormat="1" ht="26.25" customHeight="1" spans="10:10">
      <c r="J144" s="168"/>
    </row>
    <row r="145" s="167" customFormat="1" ht="26.25" customHeight="1" spans="10:10">
      <c r="J145" s="168"/>
    </row>
    <row r="146" s="167" customFormat="1" ht="26.25" customHeight="1" spans="10:10">
      <c r="J146" s="168"/>
    </row>
    <row r="147" s="167" customFormat="1" ht="26.25" customHeight="1" spans="10:10">
      <c r="J147" s="168"/>
    </row>
    <row r="148" s="167" customFormat="1" ht="26.25" customHeight="1" spans="10:10">
      <c r="J148" s="168"/>
    </row>
    <row r="149" s="167" customFormat="1" ht="26.25" customHeight="1" spans="10:10">
      <c r="J149" s="168"/>
    </row>
    <row r="150" s="167" customFormat="1" ht="26.25" customHeight="1" spans="10:10">
      <c r="J150" s="168"/>
    </row>
    <row r="151" s="167" customFormat="1" ht="26.25" customHeight="1" spans="10:10">
      <c r="J151" s="168"/>
    </row>
    <row r="152" s="167" customFormat="1" ht="26.25" customHeight="1" spans="10:10">
      <c r="J152" s="168"/>
    </row>
    <row r="153" s="167" customFormat="1" ht="19.9" customHeight="1" spans="10:10">
      <c r="J153" s="168"/>
    </row>
    <row r="154" s="167" customFormat="1" ht="19.9" customHeight="1" spans="10:10">
      <c r="J154" s="168"/>
    </row>
    <row r="155" s="167" customFormat="1" ht="19.9" customHeight="1" spans="10:10">
      <c r="J155" s="168"/>
    </row>
    <row r="156" s="167" customFormat="1" ht="19.9" customHeight="1" spans="10:10">
      <c r="J156" s="168"/>
    </row>
  </sheetData>
  <mergeCells count="19">
    <mergeCell ref="A1:U1"/>
    <mergeCell ref="T2:U2"/>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F20"/>
  <sheetViews>
    <sheetView zoomScale="145" zoomScaleNormal="145" topLeftCell="A13" workbookViewId="0">
      <selection activeCell="E11" sqref="E11"/>
    </sheetView>
  </sheetViews>
  <sheetFormatPr defaultColWidth="9" defaultRowHeight="13.5" outlineLevelCol="5"/>
  <cols>
    <col min="1" max="1" width="19.625" style="58" customWidth="1"/>
    <col min="2" max="2" width="16.625" style="58" customWidth="1"/>
    <col min="3" max="3" width="10.875" style="58" customWidth="1"/>
    <col min="4" max="4" width="79.25" style="58" customWidth="1"/>
    <col min="5" max="16384" width="9" style="58"/>
  </cols>
  <sheetData>
    <row r="2" s="58" customFormat="1" ht="29.5" customHeight="1" spans="1:4">
      <c r="A2" s="63" t="s">
        <v>505</v>
      </c>
      <c r="B2" s="63"/>
      <c r="C2" s="63"/>
      <c r="D2" s="63"/>
    </row>
    <row r="3" s="58" customFormat="1" ht="21" customHeight="1" spans="1:4">
      <c r="A3" s="149"/>
      <c r="B3" s="150"/>
      <c r="C3" s="150"/>
      <c r="D3" s="66" t="s">
        <v>506</v>
      </c>
    </row>
    <row r="4" s="59" customFormat="1" ht="35" customHeight="1" spans="1:6">
      <c r="A4" s="64" t="s">
        <v>2</v>
      </c>
      <c r="B4" s="64"/>
      <c r="C4" s="65"/>
      <c r="D4" s="66" t="s">
        <v>3</v>
      </c>
      <c r="E4" s="65"/>
      <c r="F4" s="67"/>
    </row>
    <row r="5" s="58" customFormat="1" ht="192" customHeight="1" spans="1:4">
      <c r="A5" s="151" t="s">
        <v>507</v>
      </c>
      <c r="B5" s="152" t="s">
        <v>508</v>
      </c>
      <c r="C5" s="153"/>
      <c r="D5" s="131" t="s">
        <v>509</v>
      </c>
    </row>
    <row r="6" s="58" customFormat="1" ht="120" customHeight="1" spans="1:4">
      <c r="A6" s="154"/>
      <c r="B6" s="152" t="s">
        <v>510</v>
      </c>
      <c r="C6" s="153"/>
      <c r="D6" s="155" t="s">
        <v>511</v>
      </c>
    </row>
    <row r="7" s="58" customFormat="1" ht="42" customHeight="1" spans="1:4">
      <c r="A7" s="154"/>
      <c r="B7" s="152" t="s">
        <v>512</v>
      </c>
      <c r="C7" s="153"/>
      <c r="D7" s="155" t="s">
        <v>513</v>
      </c>
    </row>
    <row r="8" s="58" customFormat="1" ht="42" customHeight="1" spans="1:4">
      <c r="A8" s="154"/>
      <c r="B8" s="152" t="s">
        <v>514</v>
      </c>
      <c r="C8" s="153"/>
      <c r="D8" s="73" t="s">
        <v>515</v>
      </c>
    </row>
    <row r="9" s="58" customFormat="1" ht="76" customHeight="1" spans="1:4">
      <c r="A9" s="156"/>
      <c r="B9" s="152" t="s">
        <v>516</v>
      </c>
      <c r="C9" s="153"/>
      <c r="D9" s="157" t="s">
        <v>517</v>
      </c>
    </row>
    <row r="10" s="58" customFormat="1" ht="48" customHeight="1" spans="1:4">
      <c r="A10" s="151" t="s">
        <v>518</v>
      </c>
      <c r="B10" s="152" t="s">
        <v>519</v>
      </c>
      <c r="C10" s="153"/>
      <c r="D10" s="73" t="s">
        <v>520</v>
      </c>
    </row>
    <row r="11" s="58" customFormat="1" ht="44" customHeight="1" spans="1:4">
      <c r="A11" s="154"/>
      <c r="B11" s="151" t="s">
        <v>521</v>
      </c>
      <c r="C11" s="158" t="s">
        <v>522</v>
      </c>
      <c r="D11" s="73" t="s">
        <v>523</v>
      </c>
    </row>
    <row r="12" s="58" customFormat="1" ht="96" customHeight="1" spans="1:4">
      <c r="A12" s="156"/>
      <c r="B12" s="156"/>
      <c r="C12" s="158" t="s">
        <v>524</v>
      </c>
      <c r="D12" s="73" t="s">
        <v>525</v>
      </c>
    </row>
    <row r="13" s="58" customFormat="1" ht="60" customHeight="1" spans="1:4">
      <c r="A13" s="152" t="s">
        <v>526</v>
      </c>
      <c r="B13" s="159"/>
      <c r="C13" s="153"/>
      <c r="D13" s="155" t="s">
        <v>527</v>
      </c>
    </row>
    <row r="14" s="58" customFormat="1" ht="80" customHeight="1" spans="1:4">
      <c r="A14" s="152" t="s">
        <v>528</v>
      </c>
      <c r="B14" s="159"/>
      <c r="C14" s="153"/>
      <c r="D14" s="155" t="s">
        <v>529</v>
      </c>
    </row>
    <row r="15" s="58" customFormat="1" ht="60" customHeight="1" spans="1:4">
      <c r="A15" s="152" t="s">
        <v>530</v>
      </c>
      <c r="B15" s="159"/>
      <c r="C15" s="153"/>
      <c r="D15" s="73" t="s">
        <v>531</v>
      </c>
    </row>
    <row r="16" s="58" customFormat="1" ht="44" customHeight="1" spans="1:4">
      <c r="A16" s="160" t="s">
        <v>532</v>
      </c>
      <c r="B16" s="161"/>
      <c r="C16" s="162"/>
      <c r="D16" s="155" t="s">
        <v>533</v>
      </c>
    </row>
    <row r="17" s="58" customFormat="1" ht="36" customHeight="1" spans="1:4">
      <c r="A17" s="160" t="s">
        <v>534</v>
      </c>
      <c r="B17" s="161"/>
      <c r="C17" s="162"/>
      <c r="D17" s="163" t="s">
        <v>535</v>
      </c>
    </row>
    <row r="19" s="60" customFormat="1" ht="28" customHeight="1" spans="1:4">
      <c r="A19" s="164" t="s">
        <v>536</v>
      </c>
      <c r="B19" s="164"/>
      <c r="C19" s="164"/>
      <c r="D19" s="164"/>
    </row>
    <row r="20" s="60" customFormat="1" spans="1:4">
      <c r="A20" s="164" t="s">
        <v>537</v>
      </c>
      <c r="B20" s="164"/>
      <c r="C20" s="164"/>
      <c r="D20" s="164"/>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1388888888889" right="0.751388888888889" top="1" bottom="1"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J44"/>
  <sheetViews>
    <sheetView tabSelected="1" topLeftCell="A19" workbookViewId="0">
      <selection activeCell="N36" sqref="N36"/>
    </sheetView>
  </sheetViews>
  <sheetFormatPr defaultColWidth="9" defaultRowHeight="13.5"/>
  <cols>
    <col min="1" max="1" width="13.375" style="58" customWidth="1"/>
    <col min="2" max="2" width="13.75" style="58" customWidth="1"/>
    <col min="3" max="3" width="31" style="58" customWidth="1"/>
    <col min="4" max="4" width="12.1833333333333" style="58" customWidth="1"/>
    <col min="5" max="5" width="10.375" style="58" customWidth="1"/>
    <col min="6" max="6" width="11.125" style="58" customWidth="1"/>
    <col min="7" max="7" width="12.75" style="58" customWidth="1"/>
    <col min="8" max="8" width="14.1833333333333" style="58" customWidth="1"/>
    <col min="9" max="9" width="13.725" style="58" customWidth="1"/>
    <col min="10" max="10" width="18.725" style="58" customWidth="1"/>
    <col min="11" max="16384" width="9" style="58"/>
  </cols>
  <sheetData>
    <row r="2" s="58" customFormat="1" ht="33" customHeight="1" spans="1:10">
      <c r="A2" s="63" t="s">
        <v>538</v>
      </c>
      <c r="B2" s="63"/>
      <c r="C2" s="63"/>
      <c r="D2" s="63"/>
      <c r="E2" s="63"/>
      <c r="F2" s="63"/>
      <c r="G2" s="63"/>
      <c r="H2" s="63"/>
      <c r="I2" s="63"/>
      <c r="J2" s="63"/>
    </row>
    <row r="3" s="59" customFormat="1" ht="29" customHeight="1" spans="1:10">
      <c r="A3" s="64"/>
      <c r="B3" s="64"/>
      <c r="C3" s="65"/>
      <c r="D3" s="66"/>
      <c r="E3" s="65"/>
      <c r="F3" s="65"/>
      <c r="G3" s="67"/>
      <c r="J3" s="47" t="s">
        <v>539</v>
      </c>
    </row>
    <row r="4" s="58" customFormat="1" ht="30" customHeight="1" spans="1:10">
      <c r="A4" s="68" t="s">
        <v>540</v>
      </c>
      <c r="B4" s="69" t="s">
        <v>541</v>
      </c>
      <c r="C4" s="70"/>
      <c r="D4" s="70"/>
      <c r="E4" s="70"/>
      <c r="F4" s="70"/>
      <c r="G4" s="70"/>
      <c r="H4" s="70"/>
      <c r="I4" s="88"/>
      <c r="J4" s="130" t="s">
        <v>3</v>
      </c>
    </row>
    <row r="5" s="58" customFormat="1" ht="32.15" customHeight="1" spans="1:10">
      <c r="A5" s="68" t="s">
        <v>542</v>
      </c>
      <c r="B5" s="68"/>
      <c r="C5" s="68"/>
      <c r="D5" s="68"/>
      <c r="E5" s="68"/>
      <c r="F5" s="68"/>
      <c r="G5" s="68"/>
      <c r="H5" s="68"/>
      <c r="I5" s="68"/>
      <c r="J5" s="68" t="s">
        <v>543</v>
      </c>
    </row>
    <row r="6" s="58" customFormat="1" ht="128" customHeight="1" spans="1:10">
      <c r="A6" s="68" t="s">
        <v>544</v>
      </c>
      <c r="B6" s="71" t="s">
        <v>545</v>
      </c>
      <c r="C6" s="72" t="s">
        <v>546</v>
      </c>
      <c r="D6" s="73"/>
      <c r="E6" s="73"/>
      <c r="F6" s="73"/>
      <c r="G6" s="73"/>
      <c r="H6" s="73"/>
      <c r="I6" s="73"/>
      <c r="J6" s="131" t="s">
        <v>547</v>
      </c>
    </row>
    <row r="7" s="58" customFormat="1" ht="108" customHeight="1" spans="1:10">
      <c r="A7" s="68"/>
      <c r="B7" s="71" t="s">
        <v>548</v>
      </c>
      <c r="C7" s="74" t="s">
        <v>549</v>
      </c>
      <c r="D7" s="73"/>
      <c r="E7" s="73"/>
      <c r="F7" s="73"/>
      <c r="G7" s="73"/>
      <c r="H7" s="73"/>
      <c r="I7" s="73"/>
      <c r="J7" s="71"/>
    </row>
    <row r="8" s="58" customFormat="1" ht="32.15" customHeight="1" spans="1:10">
      <c r="A8" s="75" t="s">
        <v>550</v>
      </c>
      <c r="B8" s="75"/>
      <c r="C8" s="75"/>
      <c r="D8" s="75"/>
      <c r="E8" s="75"/>
      <c r="F8" s="75"/>
      <c r="G8" s="75"/>
      <c r="H8" s="75"/>
      <c r="I8" s="75"/>
      <c r="J8" s="75"/>
    </row>
    <row r="9" s="58" customFormat="1" ht="32.15" customHeight="1" spans="1:10">
      <c r="A9" s="76" t="s">
        <v>551</v>
      </c>
      <c r="B9" s="77" t="s">
        <v>552</v>
      </c>
      <c r="C9" s="77"/>
      <c r="D9" s="77"/>
      <c r="E9" s="77"/>
      <c r="F9" s="77"/>
      <c r="G9" s="78" t="s">
        <v>553</v>
      </c>
      <c r="H9" s="78"/>
      <c r="I9" s="78"/>
      <c r="J9" s="78"/>
    </row>
    <row r="10" s="58" customFormat="1" ht="114" customHeight="1" spans="1:10">
      <c r="A10" s="79" t="s">
        <v>554</v>
      </c>
      <c r="B10" s="80" t="s">
        <v>555</v>
      </c>
      <c r="C10" s="81"/>
      <c r="D10" s="81"/>
      <c r="E10" s="81"/>
      <c r="F10" s="82"/>
      <c r="G10" s="83" t="s">
        <v>556</v>
      </c>
      <c r="H10" s="84"/>
      <c r="I10" s="84"/>
      <c r="J10" s="132"/>
    </row>
    <row r="11" s="58" customFormat="1" ht="225" customHeight="1" spans="1:10">
      <c r="A11" s="79" t="s">
        <v>557</v>
      </c>
      <c r="B11" s="80" t="s">
        <v>549</v>
      </c>
      <c r="C11" s="81"/>
      <c r="D11" s="81"/>
      <c r="E11" s="81"/>
      <c r="F11" s="82"/>
      <c r="G11" s="80" t="s">
        <v>558</v>
      </c>
      <c r="H11" s="81"/>
      <c r="I11" s="81"/>
      <c r="J11" s="82"/>
    </row>
    <row r="12" s="58" customFormat="1" ht="32.15" customHeight="1" spans="1:10">
      <c r="A12" s="85" t="s">
        <v>559</v>
      </c>
      <c r="B12" s="85"/>
      <c r="C12" s="85"/>
      <c r="D12" s="85"/>
      <c r="E12" s="85"/>
      <c r="F12" s="85"/>
      <c r="G12" s="85"/>
      <c r="H12" s="85"/>
      <c r="I12" s="85"/>
      <c r="J12" s="85"/>
    </row>
    <row r="13" s="58" customFormat="1" ht="32.15" customHeight="1" spans="1:10">
      <c r="A13" s="76" t="s">
        <v>560</v>
      </c>
      <c r="B13" s="76" t="s">
        <v>561</v>
      </c>
      <c r="C13" s="86" t="s">
        <v>562</v>
      </c>
      <c r="D13" s="87"/>
      <c r="E13" s="69" t="s">
        <v>563</v>
      </c>
      <c r="F13" s="70"/>
      <c r="G13" s="88"/>
      <c r="H13" s="89" t="s">
        <v>564</v>
      </c>
      <c r="I13" s="133" t="s">
        <v>565</v>
      </c>
      <c r="J13" s="89" t="s">
        <v>566</v>
      </c>
    </row>
    <row r="14" s="58" customFormat="1" ht="32.15" customHeight="1" spans="1:10">
      <c r="A14" s="76"/>
      <c r="B14" s="76"/>
      <c r="C14" s="90"/>
      <c r="D14" s="91"/>
      <c r="E14" s="76" t="s">
        <v>567</v>
      </c>
      <c r="F14" s="76" t="s">
        <v>568</v>
      </c>
      <c r="G14" s="76" t="s">
        <v>569</v>
      </c>
      <c r="H14" s="92"/>
      <c r="I14" s="92"/>
      <c r="J14" s="134"/>
    </row>
    <row r="15" s="60" customFormat="1" ht="68" customHeight="1" spans="1:10">
      <c r="A15" s="93" t="s">
        <v>570</v>
      </c>
      <c r="B15" s="94" t="s">
        <v>571</v>
      </c>
      <c r="C15" s="95" t="s">
        <v>572</v>
      </c>
      <c r="D15" s="96"/>
      <c r="E15" s="97">
        <v>5</v>
      </c>
      <c r="F15" s="97">
        <v>5</v>
      </c>
      <c r="G15" s="97">
        <v>0</v>
      </c>
      <c r="H15" s="97">
        <v>4.85</v>
      </c>
      <c r="I15" s="135">
        <v>0.97</v>
      </c>
      <c r="J15" s="136"/>
    </row>
    <row r="16" s="58" customFormat="1" ht="105" customHeight="1" spans="1:10">
      <c r="A16" s="98" t="s">
        <v>573</v>
      </c>
      <c r="B16" s="99" t="s">
        <v>571</v>
      </c>
      <c r="C16" s="100" t="s">
        <v>574</v>
      </c>
      <c r="D16" s="101"/>
      <c r="E16" s="102">
        <v>25</v>
      </c>
      <c r="F16" s="102">
        <v>25</v>
      </c>
      <c r="G16" s="102">
        <v>0</v>
      </c>
      <c r="H16" s="103">
        <v>12.15</v>
      </c>
      <c r="I16" s="137">
        <v>0.485</v>
      </c>
      <c r="J16" s="138" t="s">
        <v>575</v>
      </c>
    </row>
    <row r="17" s="60" customFormat="1" ht="92" customHeight="1" spans="1:10">
      <c r="A17" s="93" t="s">
        <v>576</v>
      </c>
      <c r="B17" s="94" t="s">
        <v>571</v>
      </c>
      <c r="C17" s="95" t="s">
        <v>577</v>
      </c>
      <c r="D17" s="96"/>
      <c r="E17" s="97">
        <v>13</v>
      </c>
      <c r="F17" s="97">
        <v>11</v>
      </c>
      <c r="G17" s="97">
        <v>2</v>
      </c>
      <c r="H17" s="104">
        <v>12.68</v>
      </c>
      <c r="I17" s="139">
        <v>0.9754</v>
      </c>
      <c r="J17" s="140"/>
    </row>
    <row r="18" s="58" customFormat="1" ht="32.15" customHeight="1" spans="1:10">
      <c r="A18" s="85" t="s">
        <v>578</v>
      </c>
      <c r="B18" s="85"/>
      <c r="C18" s="85"/>
      <c r="D18" s="85"/>
      <c r="E18" s="85"/>
      <c r="F18" s="85"/>
      <c r="G18" s="85"/>
      <c r="H18" s="85"/>
      <c r="I18" s="85"/>
      <c r="J18" s="85"/>
    </row>
    <row r="19" s="61" customFormat="1" ht="32.15" customHeight="1" spans="1:10">
      <c r="A19" s="105" t="s">
        <v>579</v>
      </c>
      <c r="B19" s="106" t="s">
        <v>580</v>
      </c>
      <c r="C19" s="106" t="s">
        <v>581</v>
      </c>
      <c r="D19" s="105" t="s">
        <v>582</v>
      </c>
      <c r="E19" s="107" t="s">
        <v>583</v>
      </c>
      <c r="F19" s="107" t="s">
        <v>584</v>
      </c>
      <c r="G19" s="107" t="s">
        <v>585</v>
      </c>
      <c r="H19" s="108" t="s">
        <v>586</v>
      </c>
      <c r="I19" s="141"/>
      <c r="J19" s="142"/>
    </row>
    <row r="20" s="61" customFormat="1" ht="30" customHeight="1" spans="1:10">
      <c r="A20" s="109" t="s">
        <v>587</v>
      </c>
      <c r="B20" s="110" t="s">
        <v>588</v>
      </c>
      <c r="C20" s="111" t="s">
        <v>589</v>
      </c>
      <c r="D20" s="111" t="s">
        <v>590</v>
      </c>
      <c r="E20" s="111" t="s">
        <v>94</v>
      </c>
      <c r="F20" s="112" t="s">
        <v>591</v>
      </c>
      <c r="G20" s="112" t="s">
        <v>592</v>
      </c>
      <c r="H20" s="113"/>
      <c r="I20" s="143"/>
      <c r="J20" s="144"/>
    </row>
    <row r="21" s="61" customFormat="1" ht="30" customHeight="1" spans="1:10">
      <c r="A21" s="109"/>
      <c r="B21" s="114"/>
      <c r="C21" s="111" t="s">
        <v>593</v>
      </c>
      <c r="D21" s="111" t="s">
        <v>590</v>
      </c>
      <c r="E21" s="111" t="s">
        <v>20</v>
      </c>
      <c r="F21" s="112" t="s">
        <v>591</v>
      </c>
      <c r="G21" s="112" t="s">
        <v>594</v>
      </c>
      <c r="H21" s="113"/>
      <c r="I21" s="143"/>
      <c r="J21" s="144"/>
    </row>
    <row r="22" s="61" customFormat="1" ht="30" customHeight="1" spans="1:10">
      <c r="A22" s="109"/>
      <c r="B22" s="114"/>
      <c r="C22" s="111" t="s">
        <v>595</v>
      </c>
      <c r="D22" s="111" t="s">
        <v>590</v>
      </c>
      <c r="E22" s="111" t="s">
        <v>88</v>
      </c>
      <c r="F22" s="112" t="s">
        <v>596</v>
      </c>
      <c r="G22" s="112" t="s">
        <v>597</v>
      </c>
      <c r="H22" s="113"/>
      <c r="I22" s="143"/>
      <c r="J22" s="144"/>
    </row>
    <row r="23" s="61" customFormat="1" ht="30" customHeight="1" spans="1:10">
      <c r="A23" s="109"/>
      <c r="B23" s="114"/>
      <c r="C23" s="111" t="s">
        <v>598</v>
      </c>
      <c r="D23" s="111" t="s">
        <v>590</v>
      </c>
      <c r="E23" s="111" t="s">
        <v>599</v>
      </c>
      <c r="F23" s="112" t="s">
        <v>600</v>
      </c>
      <c r="G23" s="112" t="s">
        <v>601</v>
      </c>
      <c r="H23" s="113"/>
      <c r="I23" s="143"/>
      <c r="J23" s="144"/>
    </row>
    <row r="24" s="61" customFormat="1" ht="30" customHeight="1" spans="1:10">
      <c r="A24" s="109"/>
      <c r="B24" s="114"/>
      <c r="C24" s="111" t="s">
        <v>602</v>
      </c>
      <c r="D24" s="111" t="s">
        <v>590</v>
      </c>
      <c r="E24" s="111" t="s">
        <v>603</v>
      </c>
      <c r="F24" s="112" t="s">
        <v>600</v>
      </c>
      <c r="G24" s="112" t="s">
        <v>604</v>
      </c>
      <c r="H24" s="113"/>
      <c r="I24" s="143"/>
      <c r="J24" s="144"/>
    </row>
    <row r="25" s="61" customFormat="1" ht="30" customHeight="1" spans="1:10">
      <c r="A25" s="109"/>
      <c r="B25" s="114"/>
      <c r="C25" s="111" t="s">
        <v>605</v>
      </c>
      <c r="D25" s="111" t="s">
        <v>606</v>
      </c>
      <c r="E25" s="111" t="s">
        <v>607</v>
      </c>
      <c r="F25" s="112" t="s">
        <v>608</v>
      </c>
      <c r="G25" s="112" t="s">
        <v>609</v>
      </c>
      <c r="H25" s="108"/>
      <c r="I25" s="141"/>
      <c r="J25" s="142"/>
    </row>
    <row r="26" s="61" customFormat="1" ht="30" customHeight="1" spans="1:10">
      <c r="A26" s="109"/>
      <c r="B26" s="114"/>
      <c r="C26" s="111" t="s">
        <v>610</v>
      </c>
      <c r="D26" s="111" t="s">
        <v>590</v>
      </c>
      <c r="E26" s="111" t="s">
        <v>11</v>
      </c>
      <c r="F26" s="112" t="s">
        <v>611</v>
      </c>
      <c r="G26" s="112" t="s">
        <v>612</v>
      </c>
      <c r="H26" s="108"/>
      <c r="I26" s="141"/>
      <c r="J26" s="142"/>
    </row>
    <row r="27" s="61" customFormat="1" ht="30" customHeight="1" spans="1:10">
      <c r="A27" s="109"/>
      <c r="B27" s="114"/>
      <c r="C27" s="111" t="s">
        <v>613</v>
      </c>
      <c r="D27" s="111" t="s">
        <v>590</v>
      </c>
      <c r="E27" s="111" t="s">
        <v>28</v>
      </c>
      <c r="F27" s="112" t="s">
        <v>611</v>
      </c>
      <c r="G27" s="112" t="s">
        <v>614</v>
      </c>
      <c r="H27" s="108"/>
      <c r="I27" s="141"/>
      <c r="J27" s="142"/>
    </row>
    <row r="28" s="61" customFormat="1" ht="30" customHeight="1" spans="1:10">
      <c r="A28" s="109"/>
      <c r="B28" s="115" t="s">
        <v>615</v>
      </c>
      <c r="C28" s="111" t="s">
        <v>616</v>
      </c>
      <c r="D28" s="111" t="s">
        <v>590</v>
      </c>
      <c r="E28" s="111" t="s">
        <v>617</v>
      </c>
      <c r="F28" s="112" t="s">
        <v>618</v>
      </c>
      <c r="G28" s="116" t="s">
        <v>619</v>
      </c>
      <c r="H28" s="108"/>
      <c r="I28" s="141"/>
      <c r="J28" s="142"/>
    </row>
    <row r="29" s="61" customFormat="1" ht="30" customHeight="1" spans="1:10">
      <c r="A29" s="109"/>
      <c r="B29" s="115"/>
      <c r="C29" s="111" t="s">
        <v>620</v>
      </c>
      <c r="D29" s="111" t="s">
        <v>590</v>
      </c>
      <c r="E29" s="111" t="s">
        <v>621</v>
      </c>
      <c r="F29" s="112"/>
      <c r="G29" s="111" t="s">
        <v>621</v>
      </c>
      <c r="H29" s="108"/>
      <c r="I29" s="141"/>
      <c r="J29" s="142"/>
    </row>
    <row r="30" s="61" customFormat="1" ht="30" customHeight="1" spans="1:10">
      <c r="A30" s="109"/>
      <c r="B30" s="115"/>
      <c r="C30" s="111" t="s">
        <v>622</v>
      </c>
      <c r="D30" s="111" t="s">
        <v>590</v>
      </c>
      <c r="E30" s="111" t="s">
        <v>621</v>
      </c>
      <c r="F30" s="112"/>
      <c r="G30" s="111" t="s">
        <v>621</v>
      </c>
      <c r="H30" s="108"/>
      <c r="I30" s="141"/>
      <c r="J30" s="142"/>
    </row>
    <row r="31" s="61" customFormat="1" ht="30" customHeight="1" spans="1:10">
      <c r="A31" s="109"/>
      <c r="B31" s="115"/>
      <c r="C31" s="111" t="s">
        <v>623</v>
      </c>
      <c r="D31" s="111" t="s">
        <v>590</v>
      </c>
      <c r="E31" s="111" t="s">
        <v>621</v>
      </c>
      <c r="F31" s="112"/>
      <c r="G31" s="111" t="s">
        <v>621</v>
      </c>
      <c r="H31" s="108"/>
      <c r="I31" s="141"/>
      <c r="J31" s="142"/>
    </row>
    <row r="32" s="61" customFormat="1" ht="30" customHeight="1" spans="1:10">
      <c r="A32" s="109"/>
      <c r="B32" s="114" t="s">
        <v>624</v>
      </c>
      <c r="C32" s="117" t="s">
        <v>625</v>
      </c>
      <c r="D32" s="117" t="s">
        <v>626</v>
      </c>
      <c r="E32" s="118" t="s">
        <v>627</v>
      </c>
      <c r="F32" s="118" t="s">
        <v>628</v>
      </c>
      <c r="G32" s="116" t="s">
        <v>629</v>
      </c>
      <c r="H32" s="108" t="s">
        <v>630</v>
      </c>
      <c r="I32" s="141"/>
      <c r="J32" s="142"/>
    </row>
    <row r="33" s="62" customFormat="1" ht="30" customHeight="1" spans="1:10">
      <c r="A33" s="110" t="s">
        <v>631</v>
      </c>
      <c r="B33" s="110" t="s">
        <v>632</v>
      </c>
      <c r="C33" s="111" t="s">
        <v>633</v>
      </c>
      <c r="D33" s="111" t="s">
        <v>590</v>
      </c>
      <c r="E33" s="111" t="s">
        <v>634</v>
      </c>
      <c r="F33" s="107"/>
      <c r="G33" s="111" t="s">
        <v>634</v>
      </c>
      <c r="H33" s="108"/>
      <c r="I33" s="141"/>
      <c r="J33" s="142"/>
    </row>
    <row r="34" s="62" customFormat="1" ht="30" customHeight="1" spans="1:10">
      <c r="A34" s="114"/>
      <c r="B34" s="114"/>
      <c r="C34" s="111" t="s">
        <v>635</v>
      </c>
      <c r="D34" s="111" t="s">
        <v>590</v>
      </c>
      <c r="E34" s="111" t="s">
        <v>634</v>
      </c>
      <c r="F34" s="107"/>
      <c r="G34" s="111" t="s">
        <v>634</v>
      </c>
      <c r="H34" s="108"/>
      <c r="I34" s="141"/>
      <c r="J34" s="142"/>
    </row>
    <row r="35" s="62" customFormat="1" ht="30" customHeight="1" spans="1:10">
      <c r="A35" s="114"/>
      <c r="B35" s="114"/>
      <c r="C35" s="111" t="s">
        <v>636</v>
      </c>
      <c r="D35" s="111" t="s">
        <v>590</v>
      </c>
      <c r="E35" s="111" t="s">
        <v>637</v>
      </c>
      <c r="F35" s="107"/>
      <c r="G35" s="111" t="s">
        <v>637</v>
      </c>
      <c r="H35" s="108"/>
      <c r="I35" s="141"/>
      <c r="J35" s="142"/>
    </row>
    <row r="36" s="62" customFormat="1" ht="30" customHeight="1" spans="1:10">
      <c r="A36" s="119"/>
      <c r="B36" s="119"/>
      <c r="C36" s="111" t="s">
        <v>638</v>
      </c>
      <c r="D36" s="111" t="s">
        <v>606</v>
      </c>
      <c r="E36" s="111" t="s">
        <v>639</v>
      </c>
      <c r="F36" s="112" t="s">
        <v>618</v>
      </c>
      <c r="G36" s="107" t="s">
        <v>640</v>
      </c>
      <c r="H36" s="120"/>
      <c r="I36" s="145"/>
      <c r="J36" s="146"/>
    </row>
    <row r="37" s="62" customFormat="1" ht="30" customHeight="1" spans="1:10">
      <c r="A37" s="121" t="s">
        <v>641</v>
      </c>
      <c r="B37" s="122" t="s">
        <v>642</v>
      </c>
      <c r="C37" s="123" t="s">
        <v>643</v>
      </c>
      <c r="D37" s="111" t="s">
        <v>606</v>
      </c>
      <c r="E37" s="124" t="s">
        <v>644</v>
      </c>
      <c r="F37" s="112" t="s">
        <v>618</v>
      </c>
      <c r="G37" s="107" t="s">
        <v>645</v>
      </c>
      <c r="H37" s="120"/>
      <c r="I37" s="145"/>
      <c r="J37" s="146"/>
    </row>
    <row r="38" s="58" customFormat="1" ht="52.5" customHeight="1" spans="1:10">
      <c r="A38" s="125" t="s">
        <v>646</v>
      </c>
      <c r="B38" s="126"/>
      <c r="C38" s="127"/>
      <c r="D38" s="127"/>
      <c r="E38" s="127"/>
      <c r="F38" s="127"/>
      <c r="G38" s="127"/>
      <c r="H38" s="127"/>
      <c r="I38" s="127"/>
      <c r="J38" s="147"/>
    </row>
    <row r="40" s="58" customFormat="1" ht="26" customHeight="1" spans="1:10">
      <c r="A40" s="128" t="s">
        <v>647</v>
      </c>
      <c r="B40" s="129"/>
      <c r="C40" s="129"/>
      <c r="D40" s="129"/>
      <c r="E40" s="129"/>
      <c r="F40" s="129"/>
      <c r="G40" s="129"/>
      <c r="H40" s="129"/>
      <c r="I40" s="129"/>
      <c r="J40" s="148"/>
    </row>
    <row r="41" s="58" customFormat="1" ht="26" customHeight="1" spans="1:10">
      <c r="A41" s="128" t="s">
        <v>648</v>
      </c>
      <c r="B41" s="128"/>
      <c r="C41" s="128"/>
      <c r="D41" s="128"/>
      <c r="E41" s="128"/>
      <c r="F41" s="128"/>
      <c r="G41" s="128"/>
      <c r="H41" s="128"/>
      <c r="I41" s="128"/>
      <c r="J41" s="128"/>
    </row>
    <row r="42" s="58" customFormat="1" ht="26" customHeight="1" spans="1:10">
      <c r="A42" s="128" t="s">
        <v>649</v>
      </c>
      <c r="B42" s="128"/>
      <c r="C42" s="128"/>
      <c r="D42" s="128"/>
      <c r="E42" s="128"/>
      <c r="F42" s="128"/>
      <c r="G42" s="128"/>
      <c r="H42" s="128"/>
      <c r="I42" s="128"/>
      <c r="J42" s="128"/>
    </row>
    <row r="43" s="58" customFormat="1" ht="21" customHeight="1" spans="1:10">
      <c r="A43" s="128" t="s">
        <v>650</v>
      </c>
      <c r="B43" s="128"/>
      <c r="C43" s="128"/>
      <c r="D43" s="128"/>
      <c r="E43" s="128"/>
      <c r="F43" s="128"/>
      <c r="G43" s="128"/>
      <c r="H43" s="128"/>
      <c r="I43" s="128"/>
      <c r="J43" s="128"/>
    </row>
    <row r="44" s="58" customFormat="1" spans="1:10">
      <c r="A44" s="128" t="s">
        <v>651</v>
      </c>
      <c r="B44" s="128"/>
      <c r="C44" s="128"/>
      <c r="D44" s="128"/>
      <c r="E44" s="60"/>
      <c r="F44" s="60"/>
      <c r="G44" s="60"/>
      <c r="H44" s="60"/>
      <c r="I44" s="60"/>
      <c r="J44" s="60"/>
    </row>
  </sheetData>
  <mergeCells count="55">
    <mergeCell ref="A2:J2"/>
    <mergeCell ref="A3:B3"/>
    <mergeCell ref="B4:I4"/>
    <mergeCell ref="A5:I5"/>
    <mergeCell ref="C6:I6"/>
    <mergeCell ref="C7:I7"/>
    <mergeCell ref="A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B38:J38"/>
    <mergeCell ref="A41:J41"/>
    <mergeCell ref="A42:J42"/>
    <mergeCell ref="A43:J43"/>
    <mergeCell ref="A44:D44"/>
    <mergeCell ref="A6:A7"/>
    <mergeCell ref="A13:A14"/>
    <mergeCell ref="A20:A32"/>
    <mergeCell ref="A33:A36"/>
    <mergeCell ref="B13:B14"/>
    <mergeCell ref="B20:B27"/>
    <mergeCell ref="B28:B31"/>
    <mergeCell ref="B33:B36"/>
    <mergeCell ref="H13:H14"/>
    <mergeCell ref="I13:I14"/>
    <mergeCell ref="J13:J14"/>
    <mergeCell ref="C13:D14"/>
  </mergeCells>
  <pageMargins left="0.751388888888889" right="0.751388888888889" top="1" bottom="1" header="0.5" footer="0.5"/>
  <pageSetup paperSize="9" scale="87"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IV105"/>
  <sheetViews>
    <sheetView workbookViewId="0">
      <selection activeCell="P12" sqref="P12"/>
    </sheetView>
  </sheetViews>
  <sheetFormatPr defaultColWidth="9" defaultRowHeight="13.5"/>
  <cols>
    <col min="1" max="2" width="11.125" style="1" customWidth="1"/>
    <col min="3" max="3" width="14.6" style="1" customWidth="1"/>
    <col min="4" max="4" width="16.5" style="1" customWidth="1"/>
    <col min="5" max="5" width="15.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16384" width="9" style="1"/>
  </cols>
  <sheetData>
    <row r="2" s="1" customFormat="1" ht="26" customHeight="1" spans="1:10">
      <c r="A2" s="8" t="s">
        <v>652</v>
      </c>
      <c r="B2" s="8"/>
      <c r="C2" s="8"/>
      <c r="D2" s="8"/>
      <c r="E2" s="8"/>
      <c r="F2" s="8"/>
      <c r="G2" s="8"/>
      <c r="H2" s="8"/>
      <c r="I2" s="8"/>
      <c r="J2" s="8"/>
    </row>
    <row r="3" s="1" customFormat="1" ht="16" customHeight="1" spans="1:10">
      <c r="A3" s="9"/>
      <c r="B3" s="8"/>
      <c r="C3" s="8"/>
      <c r="D3" s="8"/>
      <c r="E3" s="8"/>
      <c r="F3" s="8"/>
      <c r="G3" s="8"/>
      <c r="H3" s="8"/>
      <c r="I3" s="8"/>
      <c r="J3" s="46" t="s">
        <v>653</v>
      </c>
    </row>
    <row r="4" s="2" customFormat="1" ht="31" customHeight="1" spans="1:10">
      <c r="A4" s="8"/>
      <c r="B4" s="8"/>
      <c r="C4" s="8"/>
      <c r="D4" s="8"/>
      <c r="E4" s="8"/>
      <c r="F4" s="8"/>
      <c r="G4" s="8"/>
      <c r="H4" s="8"/>
      <c r="I4" s="8"/>
      <c r="J4" s="47" t="s">
        <v>3</v>
      </c>
    </row>
    <row r="5" s="3" customFormat="1" ht="36" customHeight="1" spans="1:253">
      <c r="A5" s="10" t="s">
        <v>654</v>
      </c>
      <c r="B5" s="10"/>
      <c r="C5" s="10"/>
      <c r="D5" s="11" t="s">
        <v>570</v>
      </c>
      <c r="E5" s="12"/>
      <c r="F5" s="12"/>
      <c r="G5" s="12"/>
      <c r="H5" s="12"/>
      <c r="I5" s="12"/>
      <c r="J5" s="12"/>
      <c r="K5" s="1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4" customFormat="1" ht="23" customHeight="1" spans="1:253">
      <c r="A6" s="10" t="s">
        <v>655</v>
      </c>
      <c r="B6" s="10"/>
      <c r="C6" s="10"/>
      <c r="D6" s="13">
        <v>416001</v>
      </c>
      <c r="E6" s="14"/>
      <c r="F6" s="10" t="s">
        <v>656</v>
      </c>
      <c r="G6" s="13" t="s">
        <v>541</v>
      </c>
      <c r="H6" s="14"/>
      <c r="I6" s="14"/>
      <c r="J6" s="14"/>
      <c r="K6" s="14"/>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4" customFormat="1" ht="36" customHeight="1" spans="1:253">
      <c r="A7" s="15" t="s">
        <v>657</v>
      </c>
      <c r="B7" s="16"/>
      <c r="C7" s="17"/>
      <c r="D7" s="10" t="s">
        <v>658</v>
      </c>
      <c r="E7" s="10" t="s">
        <v>659</v>
      </c>
      <c r="F7" s="10" t="s">
        <v>660</v>
      </c>
      <c r="G7" s="10" t="s">
        <v>661</v>
      </c>
      <c r="H7" s="10"/>
      <c r="I7" s="10" t="s">
        <v>662</v>
      </c>
      <c r="J7" s="10" t="s">
        <v>663</v>
      </c>
      <c r="K7" s="10" t="s">
        <v>664</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4" customFormat="1" ht="35" customHeight="1" spans="1:253">
      <c r="A8" s="18"/>
      <c r="B8" s="19"/>
      <c r="C8" s="20"/>
      <c r="D8" s="10" t="s">
        <v>665</v>
      </c>
      <c r="E8" s="14">
        <v>5</v>
      </c>
      <c r="F8" s="21">
        <v>5</v>
      </c>
      <c r="G8" s="14">
        <v>4.85</v>
      </c>
      <c r="H8" s="14"/>
      <c r="I8" s="14">
        <v>10</v>
      </c>
      <c r="J8" s="37">
        <v>0.97</v>
      </c>
      <c r="K8" s="40">
        <v>9.7</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4" customFormat="1" ht="35" customHeight="1" spans="1:253">
      <c r="A9" s="18"/>
      <c r="B9" s="19"/>
      <c r="C9" s="20"/>
      <c r="D9" s="10" t="s">
        <v>568</v>
      </c>
      <c r="E9" s="14">
        <v>5</v>
      </c>
      <c r="F9" s="21">
        <v>5</v>
      </c>
      <c r="G9" s="14">
        <v>4.85</v>
      </c>
      <c r="H9" s="14"/>
      <c r="I9" s="14" t="s">
        <v>457</v>
      </c>
      <c r="J9" s="14" t="s">
        <v>457</v>
      </c>
      <c r="K9" s="14" t="s">
        <v>457</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4" customFormat="1" ht="35" customHeight="1" spans="1:253">
      <c r="A10" s="18"/>
      <c r="B10" s="19"/>
      <c r="C10" s="20"/>
      <c r="D10" s="22" t="s">
        <v>666</v>
      </c>
      <c r="E10" s="14">
        <v>0</v>
      </c>
      <c r="F10" s="21">
        <v>0</v>
      </c>
      <c r="G10" s="14">
        <v>0</v>
      </c>
      <c r="H10" s="14"/>
      <c r="I10" s="14" t="s">
        <v>457</v>
      </c>
      <c r="J10" s="14" t="s">
        <v>457</v>
      </c>
      <c r="K10" s="14" t="s">
        <v>457</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row>
    <row r="11" s="1" customFormat="1" ht="35" customHeight="1" spans="1:11">
      <c r="A11" s="18"/>
      <c r="B11" s="19"/>
      <c r="C11" s="20"/>
      <c r="D11" s="22" t="s">
        <v>667</v>
      </c>
      <c r="E11" s="14">
        <v>5</v>
      </c>
      <c r="F11" s="21">
        <v>5</v>
      </c>
      <c r="G11" s="14">
        <v>4.85</v>
      </c>
      <c r="H11" s="14"/>
      <c r="I11" s="14" t="s">
        <v>457</v>
      </c>
      <c r="J11" s="14" t="s">
        <v>457</v>
      </c>
      <c r="K11" s="14" t="s">
        <v>457</v>
      </c>
    </row>
    <row r="12" s="1" customFormat="1" ht="35" customHeight="1" spans="1:11">
      <c r="A12" s="23"/>
      <c r="B12" s="24"/>
      <c r="C12" s="25"/>
      <c r="D12" s="10" t="s">
        <v>569</v>
      </c>
      <c r="E12" s="14">
        <v>0</v>
      </c>
      <c r="F12" s="21">
        <v>0</v>
      </c>
      <c r="G12" s="14">
        <v>0</v>
      </c>
      <c r="H12" s="14"/>
      <c r="I12" s="14" t="s">
        <v>457</v>
      </c>
      <c r="J12" s="14" t="s">
        <v>457</v>
      </c>
      <c r="K12" s="14" t="s">
        <v>457</v>
      </c>
    </row>
    <row r="13" s="1" customFormat="1" ht="23" customHeight="1" spans="1:11">
      <c r="A13" s="10" t="s">
        <v>668</v>
      </c>
      <c r="B13" s="10" t="s">
        <v>669</v>
      </c>
      <c r="C13" s="10"/>
      <c r="D13" s="10"/>
      <c r="E13" s="10"/>
      <c r="F13" s="10" t="s">
        <v>553</v>
      </c>
      <c r="G13" s="10"/>
      <c r="H13" s="10"/>
      <c r="I13" s="10"/>
      <c r="J13" s="10"/>
      <c r="K13" s="10"/>
    </row>
    <row r="14" s="1" customFormat="1" ht="95" customHeight="1" spans="1:11">
      <c r="A14" s="10"/>
      <c r="B14" s="26" t="s">
        <v>572</v>
      </c>
      <c r="C14" s="27"/>
      <c r="D14" s="27"/>
      <c r="E14" s="27"/>
      <c r="F14" s="26" t="s">
        <v>670</v>
      </c>
      <c r="G14" s="27"/>
      <c r="H14" s="27"/>
      <c r="I14" s="27"/>
      <c r="J14" s="27"/>
      <c r="K14" s="27"/>
    </row>
    <row r="15" s="1" customFormat="1" ht="35" customHeight="1" spans="1:11">
      <c r="A15" s="28" t="s">
        <v>671</v>
      </c>
      <c r="B15" s="10" t="s">
        <v>579</v>
      </c>
      <c r="C15" s="10" t="s">
        <v>580</v>
      </c>
      <c r="D15" s="10" t="s">
        <v>581</v>
      </c>
      <c r="E15" s="10" t="s">
        <v>672</v>
      </c>
      <c r="F15" s="10" t="s">
        <v>673</v>
      </c>
      <c r="G15" s="10" t="s">
        <v>662</v>
      </c>
      <c r="H15" s="10" t="s">
        <v>674</v>
      </c>
      <c r="I15" s="10" t="s">
        <v>675</v>
      </c>
      <c r="J15" s="10"/>
      <c r="K15" s="10"/>
    </row>
    <row r="16" s="1" customFormat="1" ht="30" customHeight="1" spans="1:11">
      <c r="A16" s="29"/>
      <c r="B16" s="30" t="s">
        <v>676</v>
      </c>
      <c r="C16" s="28" t="s">
        <v>677</v>
      </c>
      <c r="D16" s="31" t="s">
        <v>595</v>
      </c>
      <c r="E16" s="32" t="s">
        <v>597</v>
      </c>
      <c r="F16" s="32" t="s">
        <v>597</v>
      </c>
      <c r="G16" s="14">
        <v>7.5</v>
      </c>
      <c r="H16" s="14">
        <v>7.5</v>
      </c>
      <c r="I16" s="14"/>
      <c r="J16" s="14"/>
      <c r="K16" s="14"/>
    </row>
    <row r="17" s="1" customFormat="1" ht="30" customHeight="1" spans="1:11">
      <c r="A17" s="29"/>
      <c r="B17" s="33"/>
      <c r="C17" s="34"/>
      <c r="D17" s="35" t="s">
        <v>678</v>
      </c>
      <c r="E17" s="32" t="s">
        <v>679</v>
      </c>
      <c r="F17" s="32" t="s">
        <v>679</v>
      </c>
      <c r="G17" s="14">
        <v>7.5</v>
      </c>
      <c r="H17" s="14">
        <v>7.5</v>
      </c>
      <c r="I17" s="14"/>
      <c r="J17" s="14"/>
      <c r="K17" s="14"/>
    </row>
    <row r="18" s="1" customFormat="1" ht="30" customHeight="1" spans="1:11">
      <c r="A18" s="29"/>
      <c r="B18" s="33"/>
      <c r="C18" s="28" t="s">
        <v>615</v>
      </c>
      <c r="D18" s="36" t="s">
        <v>680</v>
      </c>
      <c r="E18" s="37">
        <v>0.95</v>
      </c>
      <c r="F18" s="37">
        <v>0.95</v>
      </c>
      <c r="G18" s="14">
        <v>7.5</v>
      </c>
      <c r="H18" s="14">
        <v>7.5</v>
      </c>
      <c r="I18" s="14"/>
      <c r="J18" s="14"/>
      <c r="K18" s="14"/>
    </row>
    <row r="19" s="1" customFormat="1" ht="30" customHeight="1" spans="1:11">
      <c r="A19" s="29"/>
      <c r="B19" s="33"/>
      <c r="C19" s="34"/>
      <c r="D19" s="36" t="s">
        <v>681</v>
      </c>
      <c r="E19" s="37">
        <v>0.95</v>
      </c>
      <c r="F19" s="37">
        <v>0.95</v>
      </c>
      <c r="G19" s="14">
        <v>7.5</v>
      </c>
      <c r="H19" s="14">
        <v>7.5</v>
      </c>
      <c r="I19" s="14"/>
      <c r="J19" s="14"/>
      <c r="K19" s="14"/>
    </row>
    <row r="20" s="1" customFormat="1" ht="30" customHeight="1" spans="1:11">
      <c r="A20" s="29"/>
      <c r="B20" s="33"/>
      <c r="C20" s="10" t="s">
        <v>682</v>
      </c>
      <c r="D20" s="36" t="s">
        <v>620</v>
      </c>
      <c r="E20" s="38" t="s">
        <v>621</v>
      </c>
      <c r="F20" s="38" t="s">
        <v>621</v>
      </c>
      <c r="G20" s="14">
        <v>10</v>
      </c>
      <c r="H20" s="14">
        <v>10</v>
      </c>
      <c r="I20" s="14"/>
      <c r="J20" s="14"/>
      <c r="K20" s="14"/>
    </row>
    <row r="21" s="1" customFormat="1" ht="30" customHeight="1" spans="1:11">
      <c r="A21" s="29"/>
      <c r="B21" s="39"/>
      <c r="C21" s="10" t="s">
        <v>624</v>
      </c>
      <c r="D21" s="36" t="s">
        <v>625</v>
      </c>
      <c r="E21" s="13" t="s">
        <v>683</v>
      </c>
      <c r="F21" s="13" t="s">
        <v>684</v>
      </c>
      <c r="G21" s="14">
        <v>10</v>
      </c>
      <c r="H21" s="14">
        <v>9.7</v>
      </c>
      <c r="I21" s="48" t="s">
        <v>630</v>
      </c>
      <c r="J21" s="14"/>
      <c r="K21" s="14"/>
    </row>
    <row r="22" s="1" customFormat="1" ht="30" customHeight="1" spans="1:11">
      <c r="A22" s="29"/>
      <c r="B22" s="10" t="s">
        <v>685</v>
      </c>
      <c r="C22" s="10" t="s">
        <v>686</v>
      </c>
      <c r="D22" s="36" t="s">
        <v>633</v>
      </c>
      <c r="E22" s="13" t="s">
        <v>634</v>
      </c>
      <c r="F22" s="13" t="s">
        <v>634</v>
      </c>
      <c r="G22" s="14">
        <v>30</v>
      </c>
      <c r="H22" s="14">
        <v>30</v>
      </c>
      <c r="I22" s="14"/>
      <c r="J22" s="14"/>
      <c r="K22" s="14"/>
    </row>
    <row r="23" s="1" customFormat="1" ht="26" customHeight="1" spans="1:11">
      <c r="A23" s="29"/>
      <c r="B23" s="28" t="s">
        <v>687</v>
      </c>
      <c r="C23" s="28" t="s">
        <v>688</v>
      </c>
      <c r="D23" s="36" t="s">
        <v>689</v>
      </c>
      <c r="E23" s="37">
        <v>0.95</v>
      </c>
      <c r="F23" s="37">
        <v>0.95</v>
      </c>
      <c r="G23" s="14">
        <v>10</v>
      </c>
      <c r="H23" s="14">
        <v>10</v>
      </c>
      <c r="I23" s="14"/>
      <c r="J23" s="14"/>
      <c r="K23" s="14"/>
    </row>
    <row r="24" s="1" customFormat="1" ht="8" customHeight="1" spans="1:11">
      <c r="A24" s="29"/>
      <c r="B24" s="29"/>
      <c r="C24" s="29"/>
      <c r="D24" s="36"/>
      <c r="E24" s="14"/>
      <c r="F24" s="14"/>
      <c r="G24" s="14"/>
      <c r="H24" s="14"/>
      <c r="I24" s="14"/>
      <c r="J24" s="14"/>
      <c r="K24" s="14"/>
    </row>
    <row r="25" s="1" customFormat="1" ht="30" customHeight="1" spans="1:11">
      <c r="A25" s="10" t="s">
        <v>690</v>
      </c>
      <c r="B25" s="10"/>
      <c r="C25" s="10"/>
      <c r="D25" s="10"/>
      <c r="E25" s="10"/>
      <c r="F25" s="10"/>
      <c r="G25" s="40">
        <f>H16+H17+H18+H19+H20+H21+H22+H23</f>
        <v>89.7</v>
      </c>
      <c r="H25" s="40"/>
      <c r="I25" s="40"/>
      <c r="J25" s="40"/>
      <c r="K25" s="40"/>
    </row>
    <row r="26" s="1" customFormat="1" ht="34" customHeight="1" spans="1:11">
      <c r="A26" s="41" t="s">
        <v>691</v>
      </c>
      <c r="B26" s="42" t="s">
        <v>692</v>
      </c>
      <c r="C26" s="43">
        <f>G25+K8</f>
        <v>99.4</v>
      </c>
      <c r="D26" s="42"/>
      <c r="E26" s="42" t="s">
        <v>693</v>
      </c>
      <c r="F26" s="42" t="s">
        <v>694</v>
      </c>
      <c r="G26" s="42"/>
      <c r="H26" s="42"/>
      <c r="I26" s="42"/>
      <c r="J26" s="42"/>
      <c r="K26" s="49"/>
    </row>
    <row r="27" s="4" customFormat="1" spans="1:25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row>
    <row r="28" s="1" customFormat="1" ht="26" customHeight="1" spans="1:10">
      <c r="A28" s="8" t="s">
        <v>652</v>
      </c>
      <c r="B28" s="8"/>
      <c r="C28" s="8"/>
      <c r="D28" s="8"/>
      <c r="E28" s="8"/>
      <c r="F28" s="8"/>
      <c r="G28" s="8"/>
      <c r="H28" s="8"/>
      <c r="I28" s="8"/>
      <c r="J28" s="8"/>
    </row>
    <row r="29" s="1" customFormat="1" ht="16" customHeight="1" spans="1:10">
      <c r="A29" s="9"/>
      <c r="B29" s="8"/>
      <c r="C29" s="8"/>
      <c r="D29" s="8"/>
      <c r="E29" s="8"/>
      <c r="F29" s="8"/>
      <c r="G29" s="8"/>
      <c r="H29" s="8"/>
      <c r="I29" s="8"/>
      <c r="J29" s="46" t="s">
        <v>653</v>
      </c>
    </row>
    <row r="30" s="2" customFormat="1" ht="31" customHeight="1" spans="1:10">
      <c r="A30" s="8"/>
      <c r="B30" s="8"/>
      <c r="C30" s="8"/>
      <c r="D30" s="8"/>
      <c r="E30" s="8"/>
      <c r="F30" s="8"/>
      <c r="G30" s="8"/>
      <c r="H30" s="8"/>
      <c r="I30" s="8"/>
      <c r="J30" s="47" t="s">
        <v>3</v>
      </c>
    </row>
    <row r="31" s="3" customFormat="1" ht="36" customHeight="1" spans="1:253">
      <c r="A31" s="10" t="s">
        <v>654</v>
      </c>
      <c r="B31" s="10"/>
      <c r="C31" s="10"/>
      <c r="D31" s="11" t="s">
        <v>695</v>
      </c>
      <c r="E31" s="12"/>
      <c r="F31" s="12"/>
      <c r="G31" s="12"/>
      <c r="H31" s="12"/>
      <c r="I31" s="12"/>
      <c r="J31" s="12"/>
      <c r="K31" s="12"/>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row>
    <row r="32" s="4" customFormat="1" ht="18" customHeight="1" spans="1:253">
      <c r="A32" s="10" t="s">
        <v>655</v>
      </c>
      <c r="B32" s="10"/>
      <c r="C32" s="10"/>
      <c r="D32" s="13">
        <v>416001</v>
      </c>
      <c r="E32" s="14"/>
      <c r="F32" s="10" t="s">
        <v>656</v>
      </c>
      <c r="G32" s="13" t="s">
        <v>541</v>
      </c>
      <c r="H32" s="14"/>
      <c r="I32" s="14"/>
      <c r="J32" s="14"/>
      <c r="K32" s="14"/>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row>
    <row r="33" s="4" customFormat="1" ht="36" customHeight="1" spans="1:253">
      <c r="A33" s="15" t="s">
        <v>657</v>
      </c>
      <c r="B33" s="16"/>
      <c r="C33" s="17"/>
      <c r="D33" s="10" t="s">
        <v>658</v>
      </c>
      <c r="E33" s="10" t="s">
        <v>659</v>
      </c>
      <c r="F33" s="10" t="s">
        <v>660</v>
      </c>
      <c r="G33" s="10" t="s">
        <v>661</v>
      </c>
      <c r="H33" s="10"/>
      <c r="I33" s="10" t="s">
        <v>662</v>
      </c>
      <c r="J33" s="10" t="s">
        <v>663</v>
      </c>
      <c r="K33" s="10" t="s">
        <v>664</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row>
    <row r="34" s="4" customFormat="1" ht="36" customHeight="1" spans="1:253">
      <c r="A34" s="18"/>
      <c r="B34" s="19"/>
      <c r="C34" s="20"/>
      <c r="D34" s="10" t="s">
        <v>665</v>
      </c>
      <c r="E34" s="14">
        <v>25</v>
      </c>
      <c r="F34" s="14">
        <v>25</v>
      </c>
      <c r="G34" s="14">
        <v>12.15</v>
      </c>
      <c r="H34" s="14"/>
      <c r="I34" s="14">
        <v>10</v>
      </c>
      <c r="J34" s="37">
        <v>0.486</v>
      </c>
      <c r="K34" s="40">
        <v>4.85</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row>
    <row r="35" s="4" customFormat="1" ht="36" customHeight="1" spans="1:253">
      <c r="A35" s="18"/>
      <c r="B35" s="19"/>
      <c r="C35" s="20"/>
      <c r="D35" s="10" t="s">
        <v>568</v>
      </c>
      <c r="E35" s="14">
        <v>25</v>
      </c>
      <c r="F35" s="14">
        <v>25</v>
      </c>
      <c r="G35" s="14">
        <v>12.15</v>
      </c>
      <c r="H35" s="14"/>
      <c r="I35" s="14" t="s">
        <v>457</v>
      </c>
      <c r="J35" s="14" t="s">
        <v>457</v>
      </c>
      <c r="K35" s="14" t="s">
        <v>457</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row>
    <row r="36" s="4" customFormat="1" ht="36" customHeight="1" spans="1:253">
      <c r="A36" s="18"/>
      <c r="B36" s="19"/>
      <c r="C36" s="20"/>
      <c r="D36" s="22" t="s">
        <v>666</v>
      </c>
      <c r="E36" s="14">
        <v>0</v>
      </c>
      <c r="F36" s="14">
        <v>0</v>
      </c>
      <c r="G36" s="14">
        <v>0</v>
      </c>
      <c r="H36" s="14"/>
      <c r="I36" s="14" t="s">
        <v>457</v>
      </c>
      <c r="J36" s="14" t="s">
        <v>457</v>
      </c>
      <c r="K36" s="14" t="s">
        <v>457</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row>
    <row r="37" s="1" customFormat="1" ht="36" customHeight="1" spans="1:11">
      <c r="A37" s="18"/>
      <c r="B37" s="19"/>
      <c r="C37" s="20"/>
      <c r="D37" s="22" t="s">
        <v>667</v>
      </c>
      <c r="E37" s="14">
        <v>25</v>
      </c>
      <c r="F37" s="14">
        <v>25</v>
      </c>
      <c r="G37" s="14">
        <v>12.15</v>
      </c>
      <c r="H37" s="14"/>
      <c r="I37" s="14" t="s">
        <v>457</v>
      </c>
      <c r="J37" s="14" t="s">
        <v>457</v>
      </c>
      <c r="K37" s="14" t="s">
        <v>457</v>
      </c>
    </row>
    <row r="38" s="1" customFormat="1" ht="28" customHeight="1" spans="1:11">
      <c r="A38" s="23"/>
      <c r="B38" s="24"/>
      <c r="C38" s="25"/>
      <c r="D38" s="10" t="s">
        <v>569</v>
      </c>
      <c r="E38" s="14">
        <v>0</v>
      </c>
      <c r="F38" s="14">
        <v>0</v>
      </c>
      <c r="G38" s="14">
        <v>0</v>
      </c>
      <c r="H38" s="14"/>
      <c r="I38" s="14" t="s">
        <v>457</v>
      </c>
      <c r="J38" s="14" t="s">
        <v>457</v>
      </c>
      <c r="K38" s="14" t="s">
        <v>457</v>
      </c>
    </row>
    <row r="39" s="1" customFormat="1" ht="19" customHeight="1" spans="1:11">
      <c r="A39" s="10" t="s">
        <v>668</v>
      </c>
      <c r="B39" s="10" t="s">
        <v>669</v>
      </c>
      <c r="C39" s="10"/>
      <c r="D39" s="10"/>
      <c r="E39" s="10"/>
      <c r="F39" s="10" t="s">
        <v>553</v>
      </c>
      <c r="G39" s="10"/>
      <c r="H39" s="10"/>
      <c r="I39" s="10"/>
      <c r="J39" s="10"/>
      <c r="K39" s="10"/>
    </row>
    <row r="40" s="1" customFormat="1" ht="97" customHeight="1" spans="1:11">
      <c r="A40" s="10"/>
      <c r="B40" s="26" t="s">
        <v>574</v>
      </c>
      <c r="C40" s="27"/>
      <c r="D40" s="27"/>
      <c r="E40" s="27"/>
      <c r="F40" s="26" t="s">
        <v>696</v>
      </c>
      <c r="G40" s="27"/>
      <c r="H40" s="27"/>
      <c r="I40" s="27"/>
      <c r="J40" s="27"/>
      <c r="K40" s="27"/>
    </row>
    <row r="41" s="1" customFormat="1" ht="36" customHeight="1" spans="1:11">
      <c r="A41" s="28" t="s">
        <v>671</v>
      </c>
      <c r="B41" s="10" t="s">
        <v>579</v>
      </c>
      <c r="C41" s="10" t="s">
        <v>580</v>
      </c>
      <c r="D41" s="10" t="s">
        <v>581</v>
      </c>
      <c r="E41" s="10" t="s">
        <v>672</v>
      </c>
      <c r="F41" s="10" t="s">
        <v>673</v>
      </c>
      <c r="G41" s="10" t="s">
        <v>662</v>
      </c>
      <c r="H41" s="10" t="s">
        <v>674</v>
      </c>
      <c r="I41" s="10" t="s">
        <v>675</v>
      </c>
      <c r="J41" s="10"/>
      <c r="K41" s="10"/>
    </row>
    <row r="42" s="1" customFormat="1" ht="26" customHeight="1" spans="1:11">
      <c r="A42" s="29"/>
      <c r="B42" s="30" t="s">
        <v>676</v>
      </c>
      <c r="C42" s="28" t="s">
        <v>677</v>
      </c>
      <c r="D42" s="31" t="s">
        <v>598</v>
      </c>
      <c r="E42" s="32" t="s">
        <v>601</v>
      </c>
      <c r="F42" s="32" t="s">
        <v>601</v>
      </c>
      <c r="G42" s="14">
        <v>5</v>
      </c>
      <c r="H42" s="14">
        <v>5</v>
      </c>
      <c r="I42" s="14"/>
      <c r="J42" s="14"/>
      <c r="K42" s="14"/>
    </row>
    <row r="43" s="1" customFormat="1" ht="26" customHeight="1" spans="1:11">
      <c r="A43" s="29"/>
      <c r="B43" s="33"/>
      <c r="C43" s="29"/>
      <c r="D43" s="44" t="s">
        <v>605</v>
      </c>
      <c r="E43" s="45" t="s">
        <v>609</v>
      </c>
      <c r="F43" s="45" t="s">
        <v>609</v>
      </c>
      <c r="G43" s="14">
        <v>5</v>
      </c>
      <c r="H43" s="14">
        <v>5</v>
      </c>
      <c r="I43" s="14"/>
      <c r="J43" s="14"/>
      <c r="K43" s="14"/>
    </row>
    <row r="44" s="1" customFormat="1" ht="26" customHeight="1" spans="1:11">
      <c r="A44" s="29"/>
      <c r="B44" s="33"/>
      <c r="C44" s="29"/>
      <c r="D44" s="35" t="s">
        <v>610</v>
      </c>
      <c r="E44" s="32" t="s">
        <v>612</v>
      </c>
      <c r="F44" s="32" t="s">
        <v>612</v>
      </c>
      <c r="G44" s="14">
        <v>5</v>
      </c>
      <c r="H44" s="14">
        <v>5</v>
      </c>
      <c r="I44" s="14"/>
      <c r="J44" s="14"/>
      <c r="K44" s="14"/>
    </row>
    <row r="45" s="1" customFormat="1" ht="26" customHeight="1" spans="1:11">
      <c r="A45" s="29"/>
      <c r="B45" s="33"/>
      <c r="C45" s="28" t="s">
        <v>615</v>
      </c>
      <c r="D45" s="35" t="s">
        <v>697</v>
      </c>
      <c r="E45" s="32" t="s">
        <v>645</v>
      </c>
      <c r="F45" s="32" t="s">
        <v>645</v>
      </c>
      <c r="G45" s="14">
        <v>10</v>
      </c>
      <c r="H45" s="14">
        <v>10</v>
      </c>
      <c r="I45" s="14"/>
      <c r="J45" s="14"/>
      <c r="K45" s="14"/>
    </row>
    <row r="46" s="1" customFormat="1" ht="27" customHeight="1" spans="1:11">
      <c r="A46" s="29"/>
      <c r="B46" s="33"/>
      <c r="C46" s="34"/>
      <c r="D46" s="35" t="s">
        <v>698</v>
      </c>
      <c r="E46" s="32" t="s">
        <v>619</v>
      </c>
      <c r="F46" s="32" t="s">
        <v>619</v>
      </c>
      <c r="G46" s="14">
        <v>10</v>
      </c>
      <c r="H46" s="14">
        <v>10</v>
      </c>
      <c r="I46" s="14"/>
      <c r="J46" s="14"/>
      <c r="K46" s="14"/>
    </row>
    <row r="47" s="1" customFormat="1" ht="27" customHeight="1" spans="1:11">
      <c r="A47" s="29"/>
      <c r="B47" s="33"/>
      <c r="C47" s="10" t="s">
        <v>682</v>
      </c>
      <c r="D47" s="36" t="s">
        <v>623</v>
      </c>
      <c r="E47" s="38" t="s">
        <v>621</v>
      </c>
      <c r="F47" s="38" t="s">
        <v>621</v>
      </c>
      <c r="G47" s="14">
        <v>5</v>
      </c>
      <c r="H47" s="14">
        <v>5</v>
      </c>
      <c r="I47" s="14"/>
      <c r="J47" s="14"/>
      <c r="K47" s="14"/>
    </row>
    <row r="48" s="1" customFormat="1" ht="27" customHeight="1" spans="1:11">
      <c r="A48" s="29"/>
      <c r="B48" s="39"/>
      <c r="C48" s="10" t="s">
        <v>624</v>
      </c>
      <c r="D48" s="36" t="s">
        <v>625</v>
      </c>
      <c r="E48" s="13" t="s">
        <v>699</v>
      </c>
      <c r="F48" s="13" t="s">
        <v>700</v>
      </c>
      <c r="G48" s="14">
        <v>10</v>
      </c>
      <c r="H48" s="14">
        <v>5.15</v>
      </c>
      <c r="I48" s="48" t="s">
        <v>630</v>
      </c>
      <c r="J48" s="14"/>
      <c r="K48" s="14"/>
    </row>
    <row r="49" s="1" customFormat="1" ht="27" customHeight="1" spans="1:11">
      <c r="A49" s="29"/>
      <c r="B49" s="28" t="s">
        <v>685</v>
      </c>
      <c r="C49" s="28" t="s">
        <v>686</v>
      </c>
      <c r="D49" s="36" t="s">
        <v>635</v>
      </c>
      <c r="E49" s="13" t="s">
        <v>634</v>
      </c>
      <c r="F49" s="13" t="s">
        <v>634</v>
      </c>
      <c r="G49" s="14">
        <v>30</v>
      </c>
      <c r="H49" s="14">
        <v>30</v>
      </c>
      <c r="I49" s="14"/>
      <c r="J49" s="14"/>
      <c r="K49" s="14"/>
    </row>
    <row r="50" s="1" customFormat="1" ht="18" customHeight="1" spans="1:11">
      <c r="A50" s="29"/>
      <c r="B50" s="28" t="s">
        <v>687</v>
      </c>
      <c r="C50" s="28" t="s">
        <v>688</v>
      </c>
      <c r="D50" s="36" t="s">
        <v>701</v>
      </c>
      <c r="E50" s="37">
        <v>0.95</v>
      </c>
      <c r="F50" s="37">
        <v>0.95</v>
      </c>
      <c r="G50" s="14">
        <v>10</v>
      </c>
      <c r="H50" s="14">
        <v>10</v>
      </c>
      <c r="I50" s="14"/>
      <c r="J50" s="14"/>
      <c r="K50" s="14"/>
    </row>
    <row r="51" s="1" customFormat="1" ht="18" customHeight="1" spans="1:11">
      <c r="A51" s="29"/>
      <c r="B51" s="29"/>
      <c r="C51" s="29"/>
      <c r="D51" s="36"/>
      <c r="E51" s="14"/>
      <c r="F51" s="14"/>
      <c r="G51" s="14"/>
      <c r="H51" s="14"/>
      <c r="I51" s="14"/>
      <c r="J51" s="14"/>
      <c r="K51" s="14"/>
    </row>
    <row r="52" s="1" customFormat="1" ht="30" customHeight="1" spans="1:11">
      <c r="A52" s="10" t="s">
        <v>690</v>
      </c>
      <c r="B52" s="10"/>
      <c r="C52" s="10"/>
      <c r="D52" s="10"/>
      <c r="E52" s="10"/>
      <c r="F52" s="10"/>
      <c r="G52" s="40">
        <f>H42+H43+H44+H45+H46+H47+H48+H49+H50</f>
        <v>85.15</v>
      </c>
      <c r="H52" s="40"/>
      <c r="I52" s="40"/>
      <c r="J52" s="40"/>
      <c r="K52" s="40"/>
    </row>
    <row r="53" s="1" customFormat="1" ht="30" customHeight="1" spans="1:11">
      <c r="A53" s="41" t="s">
        <v>691</v>
      </c>
      <c r="B53" s="42" t="s">
        <v>692</v>
      </c>
      <c r="C53" s="43">
        <f>G52+K34</f>
        <v>90</v>
      </c>
      <c r="D53" s="42"/>
      <c r="E53" s="42" t="s">
        <v>693</v>
      </c>
      <c r="F53" s="42" t="s">
        <v>694</v>
      </c>
      <c r="G53" s="42"/>
      <c r="H53" s="42"/>
      <c r="I53" s="42"/>
      <c r="J53" s="42"/>
      <c r="K53" s="49"/>
    </row>
    <row r="55" s="1" customFormat="1" ht="26" customHeight="1" spans="1:10">
      <c r="A55" s="8" t="s">
        <v>652</v>
      </c>
      <c r="B55" s="8"/>
      <c r="C55" s="8"/>
      <c r="D55" s="8"/>
      <c r="E55" s="8"/>
      <c r="F55" s="8"/>
      <c r="G55" s="8"/>
      <c r="H55" s="8"/>
      <c r="I55" s="8"/>
      <c r="J55" s="8"/>
    </row>
    <row r="56" s="1" customFormat="1" ht="16" customHeight="1" spans="1:10">
      <c r="A56" s="9"/>
      <c r="B56" s="8"/>
      <c r="C56" s="8"/>
      <c r="D56" s="8"/>
      <c r="E56" s="8"/>
      <c r="F56" s="8"/>
      <c r="G56" s="8"/>
      <c r="H56" s="8"/>
      <c r="I56" s="8"/>
      <c r="J56" s="46" t="s">
        <v>653</v>
      </c>
    </row>
    <row r="57" s="2" customFormat="1" ht="31" customHeight="1" spans="1:10">
      <c r="A57" s="8"/>
      <c r="B57" s="8"/>
      <c r="C57" s="8"/>
      <c r="D57" s="8"/>
      <c r="E57" s="8"/>
      <c r="F57" s="8"/>
      <c r="G57" s="8"/>
      <c r="H57" s="8"/>
      <c r="I57" s="8"/>
      <c r="J57" s="47" t="s">
        <v>3</v>
      </c>
    </row>
    <row r="58" s="3" customFormat="1" ht="36" customHeight="1" spans="1:253">
      <c r="A58" s="10" t="s">
        <v>654</v>
      </c>
      <c r="B58" s="10"/>
      <c r="C58" s="10"/>
      <c r="D58" s="11" t="s">
        <v>576</v>
      </c>
      <c r="E58" s="12"/>
      <c r="F58" s="12"/>
      <c r="G58" s="12"/>
      <c r="H58" s="12"/>
      <c r="I58" s="12"/>
      <c r="J58" s="12"/>
      <c r="K58" s="12"/>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row>
    <row r="59" s="4" customFormat="1" ht="18" customHeight="1" spans="1:253">
      <c r="A59" s="10" t="s">
        <v>655</v>
      </c>
      <c r="B59" s="10"/>
      <c r="C59" s="10"/>
      <c r="D59" s="13">
        <v>416001</v>
      </c>
      <c r="E59" s="14"/>
      <c r="F59" s="10" t="s">
        <v>656</v>
      </c>
      <c r="G59" s="13" t="s">
        <v>541</v>
      </c>
      <c r="H59" s="14"/>
      <c r="I59" s="14"/>
      <c r="J59" s="14"/>
      <c r="K59" s="14"/>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row>
    <row r="60" s="4" customFormat="1" ht="36" customHeight="1" spans="1:253">
      <c r="A60" s="15" t="s">
        <v>657</v>
      </c>
      <c r="B60" s="16"/>
      <c r="C60" s="17"/>
      <c r="D60" s="10" t="s">
        <v>658</v>
      </c>
      <c r="E60" s="10" t="s">
        <v>659</v>
      </c>
      <c r="F60" s="10" t="s">
        <v>660</v>
      </c>
      <c r="G60" s="10" t="s">
        <v>661</v>
      </c>
      <c r="H60" s="10"/>
      <c r="I60" s="10" t="s">
        <v>662</v>
      </c>
      <c r="J60" s="10" t="s">
        <v>663</v>
      </c>
      <c r="K60" s="10" t="s">
        <v>664</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row>
    <row r="61" s="4" customFormat="1" ht="30" customHeight="1" spans="1:253">
      <c r="A61" s="18"/>
      <c r="B61" s="19"/>
      <c r="C61" s="20"/>
      <c r="D61" s="10" t="s">
        <v>665</v>
      </c>
      <c r="E61" s="14">
        <v>10</v>
      </c>
      <c r="F61" s="14">
        <v>13</v>
      </c>
      <c r="G61" s="14">
        <v>12.68</v>
      </c>
      <c r="H61" s="14"/>
      <c r="I61" s="14">
        <v>10</v>
      </c>
      <c r="J61" s="37">
        <v>0.9754</v>
      </c>
      <c r="K61" s="40">
        <v>9.75</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row>
    <row r="62" s="4" customFormat="1" ht="30" customHeight="1" spans="1:253">
      <c r="A62" s="18"/>
      <c r="B62" s="19"/>
      <c r="C62" s="20"/>
      <c r="D62" s="10" t="s">
        <v>568</v>
      </c>
      <c r="E62" s="14">
        <v>10</v>
      </c>
      <c r="F62" s="14">
        <v>11</v>
      </c>
      <c r="G62" s="14">
        <v>10.79</v>
      </c>
      <c r="H62" s="14"/>
      <c r="I62" s="14" t="s">
        <v>457</v>
      </c>
      <c r="J62" s="14" t="s">
        <v>457</v>
      </c>
      <c r="K62" s="14" t="s">
        <v>457</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row>
    <row r="63" s="4" customFormat="1" ht="30" customHeight="1" spans="1:253">
      <c r="A63" s="18"/>
      <c r="B63" s="19"/>
      <c r="C63" s="20"/>
      <c r="D63" s="22" t="s">
        <v>666</v>
      </c>
      <c r="E63" s="14">
        <v>0</v>
      </c>
      <c r="F63" s="14">
        <v>0</v>
      </c>
      <c r="G63" s="14">
        <v>0</v>
      </c>
      <c r="H63" s="14"/>
      <c r="I63" s="14" t="s">
        <v>457</v>
      </c>
      <c r="J63" s="14" t="s">
        <v>457</v>
      </c>
      <c r="K63" s="14" t="s">
        <v>457</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row>
    <row r="64" s="1" customFormat="1" ht="30" customHeight="1" spans="1:11">
      <c r="A64" s="18"/>
      <c r="B64" s="19"/>
      <c r="C64" s="20"/>
      <c r="D64" s="22" t="s">
        <v>667</v>
      </c>
      <c r="E64" s="14">
        <v>10</v>
      </c>
      <c r="F64" s="14">
        <v>11</v>
      </c>
      <c r="G64" s="14">
        <v>10.79</v>
      </c>
      <c r="H64" s="14"/>
      <c r="I64" s="14" t="s">
        <v>457</v>
      </c>
      <c r="J64" s="14" t="s">
        <v>457</v>
      </c>
      <c r="K64" s="14" t="s">
        <v>457</v>
      </c>
    </row>
    <row r="65" s="1" customFormat="1" ht="30" customHeight="1" spans="1:11">
      <c r="A65" s="23"/>
      <c r="B65" s="24"/>
      <c r="C65" s="25"/>
      <c r="D65" s="10" t="s">
        <v>569</v>
      </c>
      <c r="E65" s="14">
        <v>0</v>
      </c>
      <c r="F65" s="14">
        <v>2</v>
      </c>
      <c r="G65" s="14">
        <v>1.89</v>
      </c>
      <c r="H65" s="14"/>
      <c r="I65" s="14" t="s">
        <v>457</v>
      </c>
      <c r="J65" s="14" t="s">
        <v>457</v>
      </c>
      <c r="K65" s="14" t="s">
        <v>457</v>
      </c>
    </row>
    <row r="66" s="1" customFormat="1" ht="19" customHeight="1" spans="1:11">
      <c r="A66" s="10" t="s">
        <v>668</v>
      </c>
      <c r="B66" s="10" t="s">
        <v>669</v>
      </c>
      <c r="C66" s="10"/>
      <c r="D66" s="10"/>
      <c r="E66" s="10"/>
      <c r="F66" s="10" t="s">
        <v>553</v>
      </c>
      <c r="G66" s="10"/>
      <c r="H66" s="10"/>
      <c r="I66" s="10"/>
      <c r="J66" s="10"/>
      <c r="K66" s="10"/>
    </row>
    <row r="67" s="1" customFormat="1" ht="148" customHeight="1" spans="1:11">
      <c r="A67" s="10"/>
      <c r="B67" s="26" t="s">
        <v>577</v>
      </c>
      <c r="C67" s="27"/>
      <c r="D67" s="27"/>
      <c r="E67" s="27"/>
      <c r="F67" s="26" t="s">
        <v>702</v>
      </c>
      <c r="G67" s="27"/>
      <c r="H67" s="27"/>
      <c r="I67" s="27"/>
      <c r="J67" s="27"/>
      <c r="K67" s="27"/>
    </row>
    <row r="68" s="1" customFormat="1" ht="36" customHeight="1" spans="1:11">
      <c r="A68" s="28" t="s">
        <v>671</v>
      </c>
      <c r="B68" s="10" t="s">
        <v>579</v>
      </c>
      <c r="C68" s="10" t="s">
        <v>580</v>
      </c>
      <c r="D68" s="10" t="s">
        <v>581</v>
      </c>
      <c r="E68" s="10" t="s">
        <v>672</v>
      </c>
      <c r="F68" s="10" t="s">
        <v>673</v>
      </c>
      <c r="G68" s="10" t="s">
        <v>662</v>
      </c>
      <c r="H68" s="10" t="s">
        <v>674</v>
      </c>
      <c r="I68" s="10" t="s">
        <v>675</v>
      </c>
      <c r="J68" s="10"/>
      <c r="K68" s="10"/>
    </row>
    <row r="69" s="1" customFormat="1" ht="26" customHeight="1" spans="1:11">
      <c r="A69" s="29"/>
      <c r="B69" s="30" t="s">
        <v>676</v>
      </c>
      <c r="C69" s="28" t="s">
        <v>677</v>
      </c>
      <c r="D69" s="31" t="s">
        <v>602</v>
      </c>
      <c r="E69" s="32" t="s">
        <v>604</v>
      </c>
      <c r="F69" s="32" t="s">
        <v>604</v>
      </c>
      <c r="G69" s="14">
        <v>4</v>
      </c>
      <c r="H69" s="14">
        <v>5</v>
      </c>
      <c r="I69" s="14"/>
      <c r="J69" s="14"/>
      <c r="K69" s="14"/>
    </row>
    <row r="70" s="1" customFormat="1" ht="26" customHeight="1" spans="1:11">
      <c r="A70" s="29"/>
      <c r="B70" s="33"/>
      <c r="C70" s="29"/>
      <c r="D70" s="35" t="s">
        <v>703</v>
      </c>
      <c r="E70" s="32" t="s">
        <v>614</v>
      </c>
      <c r="F70" s="32" t="s">
        <v>614</v>
      </c>
      <c r="G70" s="14">
        <v>4</v>
      </c>
      <c r="H70" s="14">
        <v>5</v>
      </c>
      <c r="I70" s="14"/>
      <c r="J70" s="14"/>
      <c r="K70" s="14"/>
    </row>
    <row r="71" s="1" customFormat="1" ht="26" customHeight="1" spans="1:11">
      <c r="A71" s="29"/>
      <c r="B71" s="33"/>
      <c r="C71" s="29"/>
      <c r="D71" s="35" t="s">
        <v>704</v>
      </c>
      <c r="E71" s="32" t="s">
        <v>705</v>
      </c>
      <c r="F71" s="32" t="s">
        <v>705</v>
      </c>
      <c r="G71" s="14">
        <v>4</v>
      </c>
      <c r="H71" s="14">
        <v>5</v>
      </c>
      <c r="I71" s="14"/>
      <c r="J71" s="14"/>
      <c r="K71" s="14"/>
    </row>
    <row r="72" s="1" customFormat="1" ht="26" customHeight="1" spans="1:11">
      <c r="A72" s="29"/>
      <c r="B72" s="33"/>
      <c r="C72" s="34"/>
      <c r="D72" s="35" t="s">
        <v>706</v>
      </c>
      <c r="E72" s="32" t="s">
        <v>707</v>
      </c>
      <c r="F72" s="32" t="s">
        <v>707</v>
      </c>
      <c r="G72" s="14">
        <v>3</v>
      </c>
      <c r="H72" s="14">
        <v>5</v>
      </c>
      <c r="I72" s="14"/>
      <c r="J72" s="14"/>
      <c r="K72" s="14"/>
    </row>
    <row r="73" s="1" customFormat="1" ht="26" customHeight="1" spans="1:11">
      <c r="A73" s="29"/>
      <c r="B73" s="33"/>
      <c r="C73" s="28" t="s">
        <v>615</v>
      </c>
      <c r="D73" s="35" t="s">
        <v>708</v>
      </c>
      <c r="E73" s="32" t="s">
        <v>645</v>
      </c>
      <c r="F73" s="32" t="s">
        <v>645</v>
      </c>
      <c r="G73" s="14">
        <v>7.5</v>
      </c>
      <c r="H73" s="14">
        <v>5</v>
      </c>
      <c r="I73" s="14"/>
      <c r="J73" s="14"/>
      <c r="K73" s="14"/>
    </row>
    <row r="74" s="1" customFormat="1" ht="26" customHeight="1" spans="1:11">
      <c r="A74" s="29"/>
      <c r="B74" s="33"/>
      <c r="C74" s="34"/>
      <c r="D74" s="35" t="s">
        <v>709</v>
      </c>
      <c r="E74" s="32" t="s">
        <v>619</v>
      </c>
      <c r="F74" s="32" t="s">
        <v>619</v>
      </c>
      <c r="G74" s="14">
        <v>7.5</v>
      </c>
      <c r="H74" s="14">
        <v>5</v>
      </c>
      <c r="I74" s="14"/>
      <c r="J74" s="14"/>
      <c r="K74" s="14"/>
    </row>
    <row r="75" s="1" customFormat="1" ht="26" customHeight="1" spans="1:11">
      <c r="A75" s="29"/>
      <c r="B75" s="33"/>
      <c r="C75" s="10" t="s">
        <v>682</v>
      </c>
      <c r="D75" s="36" t="s">
        <v>710</v>
      </c>
      <c r="E75" s="38" t="s">
        <v>711</v>
      </c>
      <c r="F75" s="38" t="s">
        <v>711</v>
      </c>
      <c r="G75" s="14">
        <v>10</v>
      </c>
      <c r="H75" s="14">
        <v>10</v>
      </c>
      <c r="I75" s="14"/>
      <c r="J75" s="14"/>
      <c r="K75" s="14"/>
    </row>
    <row r="76" s="1" customFormat="1" ht="26" customHeight="1" spans="1:11">
      <c r="A76" s="29"/>
      <c r="B76" s="39"/>
      <c r="C76" s="10" t="s">
        <v>624</v>
      </c>
      <c r="D76" s="36" t="s">
        <v>625</v>
      </c>
      <c r="E76" s="13" t="s">
        <v>712</v>
      </c>
      <c r="F76" s="13" t="s">
        <v>713</v>
      </c>
      <c r="G76" s="14">
        <v>10</v>
      </c>
      <c r="H76" s="14">
        <v>9.75</v>
      </c>
      <c r="I76" s="48" t="s">
        <v>630</v>
      </c>
      <c r="J76" s="14"/>
      <c r="K76" s="14"/>
    </row>
    <row r="77" s="1" customFormat="1" ht="26" customHeight="1" spans="1:11">
      <c r="A77" s="29"/>
      <c r="B77" s="28" t="s">
        <v>685</v>
      </c>
      <c r="C77" s="28" t="s">
        <v>686</v>
      </c>
      <c r="D77" s="36" t="s">
        <v>636</v>
      </c>
      <c r="E77" s="13" t="s">
        <v>637</v>
      </c>
      <c r="F77" s="13" t="s">
        <v>637</v>
      </c>
      <c r="G77" s="14">
        <v>15</v>
      </c>
      <c r="H77" s="14">
        <v>15</v>
      </c>
      <c r="I77" s="14"/>
      <c r="J77" s="14"/>
      <c r="K77" s="14"/>
    </row>
    <row r="78" s="1" customFormat="1" ht="26" customHeight="1" spans="1:11">
      <c r="A78" s="29"/>
      <c r="B78" s="29"/>
      <c r="C78" s="29"/>
      <c r="D78" s="36" t="s">
        <v>638</v>
      </c>
      <c r="E78" s="37">
        <v>0.8</v>
      </c>
      <c r="F78" s="37">
        <v>0.8</v>
      </c>
      <c r="G78" s="14">
        <v>15</v>
      </c>
      <c r="H78" s="14">
        <v>15</v>
      </c>
      <c r="I78" s="14"/>
      <c r="J78" s="14"/>
      <c r="K78" s="14"/>
    </row>
    <row r="79" s="1" customFormat="1" ht="18" customHeight="1" spans="1:11">
      <c r="A79" s="29"/>
      <c r="B79" s="28" t="s">
        <v>687</v>
      </c>
      <c r="C79" s="28" t="s">
        <v>688</v>
      </c>
      <c r="D79" s="36" t="s">
        <v>701</v>
      </c>
      <c r="E79" s="37">
        <v>0.95</v>
      </c>
      <c r="F79" s="37">
        <v>0.95</v>
      </c>
      <c r="G79" s="14">
        <v>10</v>
      </c>
      <c r="H79" s="14">
        <v>10</v>
      </c>
      <c r="I79" s="14"/>
      <c r="J79" s="14"/>
      <c r="K79" s="14"/>
    </row>
    <row r="80" s="1" customFormat="1" ht="18" customHeight="1" spans="1:11">
      <c r="A80" s="29"/>
      <c r="B80" s="29"/>
      <c r="C80" s="29"/>
      <c r="D80" s="36"/>
      <c r="E80" s="14"/>
      <c r="F80" s="14"/>
      <c r="G80" s="14"/>
      <c r="H80" s="14"/>
      <c r="I80" s="14"/>
      <c r="J80" s="14"/>
      <c r="K80" s="14"/>
    </row>
    <row r="81" s="1" customFormat="1" ht="30" customHeight="1" spans="1:11">
      <c r="A81" s="10" t="s">
        <v>690</v>
      </c>
      <c r="B81" s="10"/>
      <c r="C81" s="10"/>
      <c r="D81" s="10"/>
      <c r="E81" s="10"/>
      <c r="F81" s="10"/>
      <c r="G81" s="40">
        <f>H69+H70+H71+H72+H73+H74+H75+H76+H77+H78+H79</f>
        <v>89.75</v>
      </c>
      <c r="H81" s="40"/>
      <c r="I81" s="40"/>
      <c r="J81" s="40"/>
      <c r="K81" s="40"/>
    </row>
    <row r="82" s="1" customFormat="1" ht="30" customHeight="1" spans="1:11">
      <c r="A82" s="41" t="s">
        <v>691</v>
      </c>
      <c r="B82" s="42" t="s">
        <v>692</v>
      </c>
      <c r="C82" s="43">
        <f>G81+K61</f>
        <v>99.5</v>
      </c>
      <c r="D82" s="42"/>
      <c r="E82" s="42" t="s">
        <v>693</v>
      </c>
      <c r="F82" s="42" t="s">
        <v>694</v>
      </c>
      <c r="G82" s="42"/>
      <c r="H82" s="42"/>
      <c r="I82" s="42"/>
      <c r="J82" s="42"/>
      <c r="K82" s="49"/>
    </row>
    <row r="84" s="5" customFormat="1" ht="26" customHeight="1" spans="1:10">
      <c r="A84" s="50" t="s">
        <v>652</v>
      </c>
      <c r="B84" s="50"/>
      <c r="C84" s="50"/>
      <c r="D84" s="50"/>
      <c r="E84" s="50"/>
      <c r="F84" s="50"/>
      <c r="G84" s="50"/>
      <c r="H84" s="50"/>
      <c r="I84" s="50"/>
      <c r="J84" s="50"/>
    </row>
    <row r="85" s="5" customFormat="1" ht="16" customHeight="1" spans="1:10">
      <c r="A85" s="51"/>
      <c r="B85" s="50"/>
      <c r="C85" s="50"/>
      <c r="D85" s="50"/>
      <c r="E85" s="50"/>
      <c r="F85" s="50"/>
      <c r="G85" s="50"/>
      <c r="H85" s="50"/>
      <c r="I85" s="50"/>
      <c r="J85" s="53" t="s">
        <v>653</v>
      </c>
    </row>
    <row r="86" s="6" customFormat="1" ht="31" customHeight="1" spans="1:15">
      <c r="A86" s="50"/>
      <c r="B86" s="50"/>
      <c r="C86" s="50"/>
      <c r="D86" s="50"/>
      <c r="E86" s="50"/>
      <c r="F86" s="50"/>
      <c r="G86" s="50"/>
      <c r="H86" s="50"/>
      <c r="I86" s="50"/>
      <c r="J86" s="47" t="s">
        <v>3</v>
      </c>
      <c r="M86" s="55"/>
      <c r="N86" s="55"/>
      <c r="O86" s="55"/>
    </row>
    <row r="87" s="3" customFormat="1" ht="36" customHeight="1" spans="1:256">
      <c r="A87" s="10" t="s">
        <v>654</v>
      </c>
      <c r="B87" s="10"/>
      <c r="C87" s="10"/>
      <c r="D87" s="11" t="s">
        <v>714</v>
      </c>
      <c r="E87" s="12"/>
      <c r="F87" s="12"/>
      <c r="G87" s="12"/>
      <c r="H87" s="12"/>
      <c r="I87" s="12"/>
      <c r="J87" s="12"/>
      <c r="K87" s="12"/>
      <c r="L87" s="5"/>
      <c r="M87" s="55"/>
      <c r="N87" s="55"/>
      <c r="O87" s="5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4" customFormat="1" ht="18" customHeight="1" spans="1:256">
      <c r="A88" s="10" t="s">
        <v>655</v>
      </c>
      <c r="B88" s="10"/>
      <c r="C88" s="10"/>
      <c r="D88" s="13"/>
      <c r="E88" s="14"/>
      <c r="F88" s="10" t="s">
        <v>656</v>
      </c>
      <c r="G88" s="13"/>
      <c r="H88" s="14"/>
      <c r="I88" s="14"/>
      <c r="J88" s="14"/>
      <c r="K88" s="14"/>
      <c r="L88" s="5"/>
      <c r="M88" s="55"/>
      <c r="N88" s="55"/>
      <c r="O88" s="5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4" customFormat="1" ht="35" customHeight="1" spans="1:256">
      <c r="A89" s="15" t="s">
        <v>657</v>
      </c>
      <c r="B89" s="16"/>
      <c r="C89" s="17"/>
      <c r="D89" s="10" t="s">
        <v>658</v>
      </c>
      <c r="E89" s="10" t="s">
        <v>659</v>
      </c>
      <c r="F89" s="10" t="s">
        <v>660</v>
      </c>
      <c r="G89" s="10" t="s">
        <v>661</v>
      </c>
      <c r="H89" s="10"/>
      <c r="I89" s="10" t="s">
        <v>662</v>
      </c>
      <c r="J89" s="10" t="s">
        <v>663</v>
      </c>
      <c r="K89" s="10" t="s">
        <v>664</v>
      </c>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4" customFormat="1" ht="35" customHeight="1" spans="1:256">
      <c r="A90" s="18"/>
      <c r="B90" s="19"/>
      <c r="C90" s="20"/>
      <c r="D90" s="10" t="s">
        <v>665</v>
      </c>
      <c r="E90" s="14">
        <f>E91+E94</f>
        <v>0</v>
      </c>
      <c r="F90" s="14">
        <f>F91+F94</f>
        <v>0</v>
      </c>
      <c r="G90" s="14">
        <v>0</v>
      </c>
      <c r="H90" s="14"/>
      <c r="I90" s="14"/>
      <c r="J90" s="37"/>
      <c r="K90" s="40"/>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4" customFormat="1" ht="35" customHeight="1" spans="1:256">
      <c r="A91" s="18"/>
      <c r="B91" s="19"/>
      <c r="C91" s="20"/>
      <c r="D91" s="10" t="s">
        <v>568</v>
      </c>
      <c r="E91" s="14"/>
      <c r="F91" s="14"/>
      <c r="G91" s="14"/>
      <c r="H91" s="14"/>
      <c r="I91" s="14" t="s">
        <v>457</v>
      </c>
      <c r="J91" s="14" t="s">
        <v>457</v>
      </c>
      <c r="K91" s="14" t="s">
        <v>457</v>
      </c>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row>
    <row r="92" s="4" customFormat="1" ht="35" customHeight="1" spans="1:256">
      <c r="A92" s="18"/>
      <c r="B92" s="19"/>
      <c r="C92" s="20"/>
      <c r="D92" s="22" t="s">
        <v>666</v>
      </c>
      <c r="E92" s="14"/>
      <c r="F92" s="14"/>
      <c r="G92" s="14"/>
      <c r="H92" s="14"/>
      <c r="I92" s="14" t="s">
        <v>457</v>
      </c>
      <c r="J92" s="14" t="s">
        <v>457</v>
      </c>
      <c r="K92" s="14" t="s">
        <v>457</v>
      </c>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5" customFormat="1" ht="35" customHeight="1" spans="1:14">
      <c r="A93" s="18"/>
      <c r="B93" s="19"/>
      <c r="C93" s="20"/>
      <c r="D93" s="22" t="s">
        <v>667</v>
      </c>
      <c r="E93" s="14"/>
      <c r="F93" s="14"/>
      <c r="G93" s="14"/>
      <c r="H93" s="14"/>
      <c r="I93" s="14" t="s">
        <v>457</v>
      </c>
      <c r="J93" s="14" t="s">
        <v>457</v>
      </c>
      <c r="K93" s="14" t="s">
        <v>457</v>
      </c>
      <c r="N93" s="56"/>
    </row>
    <row r="94" s="5" customFormat="1" ht="35" customHeight="1" spans="1:11">
      <c r="A94" s="23"/>
      <c r="B94" s="24"/>
      <c r="C94" s="25"/>
      <c r="D94" s="10" t="s">
        <v>569</v>
      </c>
      <c r="E94" s="14"/>
      <c r="F94" s="14"/>
      <c r="G94" s="14"/>
      <c r="H94" s="14"/>
      <c r="I94" s="14" t="s">
        <v>457</v>
      </c>
      <c r="J94" s="14" t="s">
        <v>457</v>
      </c>
      <c r="K94" s="14" t="s">
        <v>457</v>
      </c>
    </row>
    <row r="95" s="5" customFormat="1" ht="46" customHeight="1" spans="1:11">
      <c r="A95" s="10" t="s">
        <v>668</v>
      </c>
      <c r="B95" s="10" t="s">
        <v>669</v>
      </c>
      <c r="C95" s="10"/>
      <c r="D95" s="10"/>
      <c r="E95" s="10"/>
      <c r="F95" s="10" t="s">
        <v>553</v>
      </c>
      <c r="G95" s="10"/>
      <c r="H95" s="10"/>
      <c r="I95" s="10"/>
      <c r="J95" s="10"/>
      <c r="K95" s="10"/>
    </row>
    <row r="96" s="5" customFormat="1" ht="36" customHeight="1" spans="1:11">
      <c r="A96" s="10"/>
      <c r="B96" s="13"/>
      <c r="C96" s="14"/>
      <c r="D96" s="14"/>
      <c r="E96" s="14"/>
      <c r="F96" s="13"/>
      <c r="G96" s="14"/>
      <c r="H96" s="14"/>
      <c r="I96" s="14"/>
      <c r="J96" s="14"/>
      <c r="K96" s="14"/>
    </row>
    <row r="97" s="5" customFormat="1" ht="36" customHeight="1" spans="1:11">
      <c r="A97" s="28" t="s">
        <v>671</v>
      </c>
      <c r="B97" s="10" t="s">
        <v>579</v>
      </c>
      <c r="C97" s="10" t="s">
        <v>580</v>
      </c>
      <c r="D97" s="10" t="s">
        <v>581</v>
      </c>
      <c r="E97" s="10" t="s">
        <v>672</v>
      </c>
      <c r="F97" s="10" t="s">
        <v>673</v>
      </c>
      <c r="G97" s="10" t="s">
        <v>662</v>
      </c>
      <c r="H97" s="10" t="s">
        <v>674</v>
      </c>
      <c r="I97" s="10" t="s">
        <v>675</v>
      </c>
      <c r="J97" s="10"/>
      <c r="K97" s="10"/>
    </row>
    <row r="98" s="5" customFormat="1" ht="30" customHeight="1" spans="1:11">
      <c r="A98" s="29"/>
      <c r="B98" s="13" t="s">
        <v>676</v>
      </c>
      <c r="C98" s="10" t="s">
        <v>677</v>
      </c>
      <c r="D98" s="36"/>
      <c r="E98" s="14"/>
      <c r="F98" s="14"/>
      <c r="G98" s="14"/>
      <c r="H98" s="14"/>
      <c r="I98" s="14"/>
      <c r="J98" s="14"/>
      <c r="K98" s="14"/>
    </row>
    <row r="99" s="5" customFormat="1" ht="30" customHeight="1" spans="1:11">
      <c r="A99" s="29"/>
      <c r="B99" s="14"/>
      <c r="C99" s="10" t="s">
        <v>682</v>
      </c>
      <c r="D99" s="36"/>
      <c r="E99" s="37"/>
      <c r="F99" s="37"/>
      <c r="G99" s="14"/>
      <c r="H99" s="14"/>
      <c r="I99" s="14"/>
      <c r="J99" s="14"/>
      <c r="K99" s="14"/>
    </row>
    <row r="100" s="5" customFormat="1" ht="30" customHeight="1" spans="1:11">
      <c r="A100" s="29"/>
      <c r="B100" s="10" t="s">
        <v>685</v>
      </c>
      <c r="C100" s="10" t="s">
        <v>686</v>
      </c>
      <c r="D100" s="36"/>
      <c r="E100" s="13"/>
      <c r="F100" s="13"/>
      <c r="G100" s="14"/>
      <c r="H100" s="14"/>
      <c r="I100" s="14"/>
      <c r="J100" s="14"/>
      <c r="K100" s="14"/>
    </row>
    <row r="101" s="5" customFormat="1" ht="30" customHeight="1" spans="1:11">
      <c r="A101" s="29"/>
      <c r="B101" s="28" t="s">
        <v>687</v>
      </c>
      <c r="C101" s="28" t="s">
        <v>688</v>
      </c>
      <c r="D101" s="36"/>
      <c r="E101" s="37"/>
      <c r="F101" s="37"/>
      <c r="G101" s="14"/>
      <c r="H101" s="14"/>
      <c r="I101" s="14"/>
      <c r="J101" s="14"/>
      <c r="K101" s="14"/>
    </row>
    <row r="102" s="5" customFormat="1" ht="30" customHeight="1" spans="1:11">
      <c r="A102" s="10" t="s">
        <v>690</v>
      </c>
      <c r="B102" s="10"/>
      <c r="C102" s="10"/>
      <c r="D102" s="10"/>
      <c r="E102" s="10"/>
      <c r="F102" s="10"/>
      <c r="G102" s="40">
        <f>H98+H99+H100+H101</f>
        <v>0</v>
      </c>
      <c r="H102" s="40"/>
      <c r="I102" s="40"/>
      <c r="J102" s="40"/>
      <c r="K102" s="40"/>
    </row>
    <row r="103" s="5" customFormat="1" ht="30" customHeight="1" spans="1:11">
      <c r="A103" s="41" t="s">
        <v>691</v>
      </c>
      <c r="B103" s="42" t="s">
        <v>692</v>
      </c>
      <c r="C103" s="43">
        <f>G102+K90</f>
        <v>0</v>
      </c>
      <c r="D103" s="42"/>
      <c r="E103" s="42" t="s">
        <v>693</v>
      </c>
      <c r="F103" s="42"/>
      <c r="G103" s="42"/>
      <c r="H103" s="42"/>
      <c r="I103" s="42"/>
      <c r="J103" s="42"/>
      <c r="K103" s="49"/>
    </row>
    <row r="104" s="7" customFormat="1" ht="22" customHeight="1" spans="1:10">
      <c r="A104" s="52"/>
      <c r="B104" s="52"/>
      <c r="C104" s="52"/>
      <c r="D104" s="52"/>
      <c r="E104" s="53"/>
      <c r="F104" s="53"/>
      <c r="G104" s="53"/>
      <c r="H104" s="53"/>
      <c r="I104" s="53"/>
      <c r="J104" s="57"/>
    </row>
    <row r="105" s="7" customFormat="1" ht="22" customHeight="1" spans="1:10">
      <c r="A105" s="54"/>
      <c r="B105" s="54"/>
      <c r="C105" s="54"/>
      <c r="D105" s="54"/>
      <c r="E105" s="54"/>
      <c r="F105" s="54"/>
      <c r="G105" s="54"/>
      <c r="H105" s="54"/>
      <c r="I105" s="54"/>
      <c r="J105" s="54"/>
    </row>
  </sheetData>
  <mergeCells count="156">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A25:F25"/>
    <mergeCell ref="G25:K25"/>
    <mergeCell ref="A28:J28"/>
    <mergeCell ref="A31:C31"/>
    <mergeCell ref="D31:K31"/>
    <mergeCell ref="A32:C32"/>
    <mergeCell ref="D32:E32"/>
    <mergeCell ref="G32:K32"/>
    <mergeCell ref="G33:H33"/>
    <mergeCell ref="G34:H34"/>
    <mergeCell ref="G35:H35"/>
    <mergeCell ref="G36:H36"/>
    <mergeCell ref="G37:H37"/>
    <mergeCell ref="G38:H38"/>
    <mergeCell ref="B39:E39"/>
    <mergeCell ref="F39:K39"/>
    <mergeCell ref="B40:E40"/>
    <mergeCell ref="F40:K40"/>
    <mergeCell ref="I41:K41"/>
    <mergeCell ref="I42:K42"/>
    <mergeCell ref="I43:K43"/>
    <mergeCell ref="I44:K44"/>
    <mergeCell ref="I45:K45"/>
    <mergeCell ref="I46:K46"/>
    <mergeCell ref="I47:K47"/>
    <mergeCell ref="I48:K48"/>
    <mergeCell ref="I49:K49"/>
    <mergeCell ref="A52:F52"/>
    <mergeCell ref="G52:K52"/>
    <mergeCell ref="A55:J55"/>
    <mergeCell ref="A58:C58"/>
    <mergeCell ref="D58:K58"/>
    <mergeCell ref="A59:C59"/>
    <mergeCell ref="D59:E59"/>
    <mergeCell ref="G59:K59"/>
    <mergeCell ref="G60:H60"/>
    <mergeCell ref="G61:H61"/>
    <mergeCell ref="G62:H62"/>
    <mergeCell ref="G63:H63"/>
    <mergeCell ref="G64:H64"/>
    <mergeCell ref="G65:H65"/>
    <mergeCell ref="B66:E66"/>
    <mergeCell ref="F66:K66"/>
    <mergeCell ref="B67:E67"/>
    <mergeCell ref="F67:K67"/>
    <mergeCell ref="I68:K68"/>
    <mergeCell ref="I69:K69"/>
    <mergeCell ref="I70:K70"/>
    <mergeCell ref="I71:K71"/>
    <mergeCell ref="I72:K72"/>
    <mergeCell ref="I73:K73"/>
    <mergeCell ref="I74:K74"/>
    <mergeCell ref="I75:K75"/>
    <mergeCell ref="I76:K76"/>
    <mergeCell ref="I77:K77"/>
    <mergeCell ref="I78:K78"/>
    <mergeCell ref="A81:F81"/>
    <mergeCell ref="G81:K81"/>
    <mergeCell ref="A84:J84"/>
    <mergeCell ref="A87:C87"/>
    <mergeCell ref="D87:K87"/>
    <mergeCell ref="A88:C88"/>
    <mergeCell ref="D88:E88"/>
    <mergeCell ref="G88:K88"/>
    <mergeCell ref="G89:H89"/>
    <mergeCell ref="G90:H90"/>
    <mergeCell ref="G91:H91"/>
    <mergeCell ref="G92:H92"/>
    <mergeCell ref="G93:H93"/>
    <mergeCell ref="G94:H94"/>
    <mergeCell ref="B95:E95"/>
    <mergeCell ref="F95:K95"/>
    <mergeCell ref="B96:E96"/>
    <mergeCell ref="F96:K96"/>
    <mergeCell ref="I97:K97"/>
    <mergeCell ref="I98:K98"/>
    <mergeCell ref="I99:K99"/>
    <mergeCell ref="I100:K100"/>
    <mergeCell ref="I101:K101"/>
    <mergeCell ref="A102:F102"/>
    <mergeCell ref="G102:K102"/>
    <mergeCell ref="A104:D104"/>
    <mergeCell ref="A105:J105"/>
    <mergeCell ref="A13:A14"/>
    <mergeCell ref="A15:A24"/>
    <mergeCell ref="A39:A40"/>
    <mergeCell ref="A41:A51"/>
    <mergeCell ref="A66:A67"/>
    <mergeCell ref="A68:A80"/>
    <mergeCell ref="A95:A96"/>
    <mergeCell ref="A97:A101"/>
    <mergeCell ref="B16:B21"/>
    <mergeCell ref="B23:B24"/>
    <mergeCell ref="B42:B48"/>
    <mergeCell ref="B50:B51"/>
    <mergeCell ref="B69:B76"/>
    <mergeCell ref="B77:B78"/>
    <mergeCell ref="B79:B80"/>
    <mergeCell ref="B98:B99"/>
    <mergeCell ref="C16:C17"/>
    <mergeCell ref="C18:C19"/>
    <mergeCell ref="C23:C24"/>
    <mergeCell ref="C42:C44"/>
    <mergeCell ref="C45:C46"/>
    <mergeCell ref="C50:C51"/>
    <mergeCell ref="C69:C72"/>
    <mergeCell ref="C73:C74"/>
    <mergeCell ref="C77:C78"/>
    <mergeCell ref="C79:C80"/>
    <mergeCell ref="D23:D24"/>
    <mergeCell ref="D50:D51"/>
    <mergeCell ref="D79:D80"/>
    <mergeCell ref="E23:E24"/>
    <mergeCell ref="E50:E51"/>
    <mergeCell ref="E79:E80"/>
    <mergeCell ref="F23:F24"/>
    <mergeCell ref="F50:F51"/>
    <mergeCell ref="F79:F80"/>
    <mergeCell ref="G23:G24"/>
    <mergeCell ref="G50:G51"/>
    <mergeCell ref="G79:G80"/>
    <mergeCell ref="H23:H24"/>
    <mergeCell ref="H50:H51"/>
    <mergeCell ref="H79:H80"/>
    <mergeCell ref="A7:C12"/>
    <mergeCell ref="I23:K24"/>
    <mergeCell ref="A33:C38"/>
    <mergeCell ref="I79:K80"/>
    <mergeCell ref="A60:C65"/>
    <mergeCell ref="I50:K51"/>
    <mergeCell ref="M86:O88"/>
    <mergeCell ref="A89:C94"/>
  </mergeCells>
  <dataValidations count="1">
    <dataValidation type="list" allowBlank="1" showInputMessage="1" showErrorMessage="1" sqref="F26 F53 F82 F103">
      <formula1>"优,好,中,差"</formula1>
    </dataValidation>
  </dataValidation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1"/>
  <sheetViews>
    <sheetView workbookViewId="0">
      <pane xSplit="4" ySplit="9" topLeftCell="E10" activePane="bottomRight" state="frozen"/>
      <selection/>
      <selection pane="topRight"/>
      <selection pane="bottomLeft"/>
      <selection pane="bottomRight" activeCell="O13" sqref="O13"/>
    </sheetView>
  </sheetViews>
  <sheetFormatPr defaultColWidth="9" defaultRowHeight="13.5"/>
  <cols>
    <col min="1" max="3" width="3.25" customWidth="1"/>
    <col min="4" max="4" width="32.75" customWidth="1"/>
    <col min="5" max="5" width="16.625" customWidth="1"/>
    <col min="6" max="6" width="18.125" customWidth="1"/>
    <col min="7" max="7" width="17.875" customWidth="1"/>
    <col min="8" max="8" width="14.5" customWidth="1"/>
    <col min="9" max="9" width="17.5" customWidth="1"/>
    <col min="10" max="10" width="16.5" customWidth="1"/>
    <col min="11" max="11" width="18.25" customWidth="1"/>
    <col min="12" max="12" width="17.25" customWidth="1"/>
    <col min="13" max="13" width="7" customWidth="1"/>
  </cols>
  <sheetData>
    <row r="1" ht="27" spans="7:7">
      <c r="G1" s="208" t="s">
        <v>113</v>
      </c>
    </row>
    <row r="2" ht="14.25" spans="12:12">
      <c r="L2" s="209" t="s">
        <v>114</v>
      </c>
    </row>
    <row r="3" ht="14.25" spans="1:12">
      <c r="A3" s="209" t="s">
        <v>2</v>
      </c>
      <c r="L3" s="209" t="s">
        <v>3</v>
      </c>
    </row>
    <row r="4" ht="19.5" customHeight="1" spans="1:12">
      <c r="A4" s="211" t="s">
        <v>6</v>
      </c>
      <c r="B4" s="211"/>
      <c r="C4" s="211"/>
      <c r="D4" s="211"/>
      <c r="E4" s="210" t="s">
        <v>97</v>
      </c>
      <c r="F4" s="210" t="s">
        <v>115</v>
      </c>
      <c r="G4" s="210" t="s">
        <v>116</v>
      </c>
      <c r="H4" s="210" t="s">
        <v>117</v>
      </c>
      <c r="I4" s="210"/>
      <c r="J4" s="210" t="s">
        <v>118</v>
      </c>
      <c r="K4" s="210" t="s">
        <v>119</v>
      </c>
      <c r="L4" s="210" t="s">
        <v>120</v>
      </c>
    </row>
    <row r="5" ht="19.5" customHeight="1" spans="1:12">
      <c r="A5" s="210" t="s">
        <v>121</v>
      </c>
      <c r="B5" s="210"/>
      <c r="C5" s="210"/>
      <c r="D5" s="211" t="s">
        <v>122</v>
      </c>
      <c r="E5" s="210"/>
      <c r="F5" s="210"/>
      <c r="G5" s="210"/>
      <c r="H5" s="210" t="s">
        <v>123</v>
      </c>
      <c r="I5" s="210" t="s">
        <v>124</v>
      </c>
      <c r="J5" s="210"/>
      <c r="K5" s="210"/>
      <c r="L5" s="210" t="s">
        <v>123</v>
      </c>
    </row>
    <row r="6" ht="19.5" customHeight="1" spans="1:12">
      <c r="A6" s="210"/>
      <c r="B6" s="210"/>
      <c r="C6" s="210"/>
      <c r="D6" s="211"/>
      <c r="E6" s="210"/>
      <c r="F6" s="210"/>
      <c r="G6" s="210"/>
      <c r="H6" s="210"/>
      <c r="I6" s="210"/>
      <c r="J6" s="210"/>
      <c r="K6" s="210"/>
      <c r="L6" s="210"/>
    </row>
    <row r="7" ht="19.5" customHeight="1" spans="1:12">
      <c r="A7" s="210"/>
      <c r="B7" s="210"/>
      <c r="C7" s="210"/>
      <c r="D7" s="211"/>
      <c r="E7" s="210"/>
      <c r="F7" s="210"/>
      <c r="G7" s="210"/>
      <c r="H7" s="210"/>
      <c r="I7" s="210"/>
      <c r="J7" s="210"/>
      <c r="K7" s="210"/>
      <c r="L7" s="210"/>
    </row>
    <row r="8" ht="19.5" customHeight="1" spans="1:12">
      <c r="A8" s="211" t="s">
        <v>125</v>
      </c>
      <c r="B8" s="211" t="s">
        <v>126</v>
      </c>
      <c r="C8" s="211" t="s">
        <v>127</v>
      </c>
      <c r="D8" s="211" t="s">
        <v>10</v>
      </c>
      <c r="E8" s="210" t="s">
        <v>11</v>
      </c>
      <c r="F8" s="210" t="s">
        <v>12</v>
      </c>
      <c r="G8" s="210" t="s">
        <v>20</v>
      </c>
      <c r="H8" s="210" t="s">
        <v>24</v>
      </c>
      <c r="I8" s="210" t="s">
        <v>28</v>
      </c>
      <c r="J8" s="210" t="s">
        <v>32</v>
      </c>
      <c r="K8" s="210" t="s">
        <v>36</v>
      </c>
      <c r="L8" s="210" t="s">
        <v>40</v>
      </c>
    </row>
    <row r="9" ht="19.5" customHeight="1" spans="1:12">
      <c r="A9" s="211"/>
      <c r="B9" s="211"/>
      <c r="C9" s="211"/>
      <c r="D9" s="211" t="s">
        <v>128</v>
      </c>
      <c r="E9" s="205">
        <v>423.11</v>
      </c>
      <c r="F9" s="205">
        <v>421.11</v>
      </c>
      <c r="G9" s="205">
        <v>0</v>
      </c>
      <c r="H9" s="205">
        <v>0</v>
      </c>
      <c r="I9" s="205">
        <v>0</v>
      </c>
      <c r="J9" s="205">
        <v>0</v>
      </c>
      <c r="K9" s="205">
        <v>0</v>
      </c>
      <c r="L9" s="205">
        <v>2</v>
      </c>
    </row>
    <row r="10" ht="19.5" customHeight="1" spans="1:12">
      <c r="A10" s="204" t="s">
        <v>129</v>
      </c>
      <c r="B10" s="204"/>
      <c r="C10" s="204"/>
      <c r="D10" s="204" t="s">
        <v>130</v>
      </c>
      <c r="E10" s="205">
        <v>1</v>
      </c>
      <c r="F10" s="205">
        <v>1</v>
      </c>
      <c r="G10" s="205">
        <v>0</v>
      </c>
      <c r="H10" s="205">
        <v>0</v>
      </c>
      <c r="I10" s="205">
        <v>0</v>
      </c>
      <c r="J10" s="205">
        <v>0</v>
      </c>
      <c r="K10" s="205">
        <v>0</v>
      </c>
      <c r="L10" s="205">
        <v>0</v>
      </c>
    </row>
    <row r="11" ht="19.5" customHeight="1" spans="1:12">
      <c r="A11" s="204" t="s">
        <v>131</v>
      </c>
      <c r="B11" s="204"/>
      <c r="C11" s="204"/>
      <c r="D11" s="204" t="s">
        <v>132</v>
      </c>
      <c r="E11" s="205">
        <v>1</v>
      </c>
      <c r="F11" s="205">
        <v>1</v>
      </c>
      <c r="G11" s="205">
        <v>0</v>
      </c>
      <c r="H11" s="205">
        <v>0</v>
      </c>
      <c r="I11" s="205">
        <v>0</v>
      </c>
      <c r="J11" s="205">
        <v>0</v>
      </c>
      <c r="K11" s="205">
        <v>0</v>
      </c>
      <c r="L11" s="205">
        <v>0</v>
      </c>
    </row>
    <row r="12" ht="19.5" customHeight="1" spans="1:12">
      <c r="A12" s="204" t="s">
        <v>133</v>
      </c>
      <c r="B12" s="204"/>
      <c r="C12" s="204"/>
      <c r="D12" s="204" t="s">
        <v>132</v>
      </c>
      <c r="E12" s="205">
        <v>1</v>
      </c>
      <c r="F12" s="205">
        <v>1</v>
      </c>
      <c r="G12" s="205">
        <v>0</v>
      </c>
      <c r="H12" s="205">
        <v>0</v>
      </c>
      <c r="I12" s="205">
        <v>0</v>
      </c>
      <c r="J12" s="205">
        <v>0</v>
      </c>
      <c r="K12" s="205">
        <v>0</v>
      </c>
      <c r="L12" s="205">
        <v>0</v>
      </c>
    </row>
    <row r="13" ht="19.5" customHeight="1" spans="1:12">
      <c r="A13" s="204" t="s">
        <v>134</v>
      </c>
      <c r="B13" s="204"/>
      <c r="C13" s="204"/>
      <c r="D13" s="204" t="s">
        <v>135</v>
      </c>
      <c r="E13" s="205">
        <v>332.45</v>
      </c>
      <c r="F13" s="205">
        <v>330.45</v>
      </c>
      <c r="G13" s="205">
        <v>0</v>
      </c>
      <c r="H13" s="205">
        <v>0</v>
      </c>
      <c r="I13" s="205">
        <v>0</v>
      </c>
      <c r="J13" s="205">
        <v>0</v>
      </c>
      <c r="K13" s="205">
        <v>0</v>
      </c>
      <c r="L13" s="205">
        <v>2</v>
      </c>
    </row>
    <row r="14" ht="19.5" customHeight="1" spans="1:12">
      <c r="A14" s="204" t="s">
        <v>136</v>
      </c>
      <c r="B14" s="204"/>
      <c r="C14" s="204"/>
      <c r="D14" s="204" t="s">
        <v>137</v>
      </c>
      <c r="E14" s="205">
        <v>332.45</v>
      </c>
      <c r="F14" s="205">
        <v>330.45</v>
      </c>
      <c r="G14" s="205">
        <v>0</v>
      </c>
      <c r="H14" s="205">
        <v>0</v>
      </c>
      <c r="I14" s="205">
        <v>0</v>
      </c>
      <c r="J14" s="205">
        <v>0</v>
      </c>
      <c r="K14" s="205">
        <v>0</v>
      </c>
      <c r="L14" s="205">
        <v>2</v>
      </c>
    </row>
    <row r="15" ht="19.5" customHeight="1" spans="1:12">
      <c r="A15" s="204" t="s">
        <v>138</v>
      </c>
      <c r="B15" s="204"/>
      <c r="C15" s="204"/>
      <c r="D15" s="204" t="s">
        <v>139</v>
      </c>
      <c r="E15" s="205">
        <v>332.45</v>
      </c>
      <c r="F15" s="205">
        <v>330.45</v>
      </c>
      <c r="G15" s="205">
        <v>0</v>
      </c>
      <c r="H15" s="205">
        <v>0</v>
      </c>
      <c r="I15" s="205">
        <v>0</v>
      </c>
      <c r="J15" s="205">
        <v>0</v>
      </c>
      <c r="K15" s="205">
        <v>0</v>
      </c>
      <c r="L15" s="205">
        <v>2</v>
      </c>
    </row>
    <row r="16" ht="19.5" customHeight="1" spans="1:12">
      <c r="A16" s="204" t="s">
        <v>140</v>
      </c>
      <c r="B16" s="204"/>
      <c r="C16" s="204"/>
      <c r="D16" s="204" t="s">
        <v>141</v>
      </c>
      <c r="E16" s="205">
        <v>42.88</v>
      </c>
      <c r="F16" s="205">
        <v>42.88</v>
      </c>
      <c r="G16" s="205">
        <v>0</v>
      </c>
      <c r="H16" s="205">
        <v>0</v>
      </c>
      <c r="I16" s="205">
        <v>0</v>
      </c>
      <c r="J16" s="205">
        <v>0</v>
      </c>
      <c r="K16" s="205">
        <v>0</v>
      </c>
      <c r="L16" s="205">
        <v>0</v>
      </c>
    </row>
    <row r="17" ht="19.5" customHeight="1" spans="1:12">
      <c r="A17" s="204" t="s">
        <v>142</v>
      </c>
      <c r="B17" s="204"/>
      <c r="C17" s="204"/>
      <c r="D17" s="204" t="s">
        <v>143</v>
      </c>
      <c r="E17" s="215">
        <v>42.86</v>
      </c>
      <c r="F17" s="215">
        <v>42.86</v>
      </c>
      <c r="G17" s="205">
        <v>0</v>
      </c>
      <c r="H17" s="205">
        <v>0</v>
      </c>
      <c r="I17" s="205">
        <v>0</v>
      </c>
      <c r="J17" s="205">
        <v>0</v>
      </c>
      <c r="K17" s="205">
        <v>0</v>
      </c>
      <c r="L17" s="205">
        <v>0</v>
      </c>
    </row>
    <row r="18" ht="19.5" customHeight="1" spans="1:12">
      <c r="A18" s="204" t="s">
        <v>144</v>
      </c>
      <c r="B18" s="204"/>
      <c r="C18" s="204"/>
      <c r="D18" s="204" t="s">
        <v>145</v>
      </c>
      <c r="E18" s="215">
        <v>5.84</v>
      </c>
      <c r="F18" s="215">
        <v>5.84</v>
      </c>
      <c r="G18" s="205">
        <v>0</v>
      </c>
      <c r="H18" s="205">
        <v>0</v>
      </c>
      <c r="I18" s="205">
        <v>0</v>
      </c>
      <c r="J18" s="205">
        <v>0</v>
      </c>
      <c r="K18" s="205">
        <v>0</v>
      </c>
      <c r="L18" s="205">
        <v>0</v>
      </c>
    </row>
    <row r="19" ht="19.5" customHeight="1" spans="1:12">
      <c r="A19" s="204" t="s">
        <v>146</v>
      </c>
      <c r="B19" s="204"/>
      <c r="C19" s="204"/>
      <c r="D19" s="204" t="s">
        <v>147</v>
      </c>
      <c r="E19" s="215">
        <v>37.02</v>
      </c>
      <c r="F19" s="215">
        <v>37.02</v>
      </c>
      <c r="G19" s="205">
        <v>0</v>
      </c>
      <c r="H19" s="205">
        <v>0</v>
      </c>
      <c r="I19" s="205">
        <v>0</v>
      </c>
      <c r="J19" s="205">
        <v>0</v>
      </c>
      <c r="K19" s="205">
        <v>0</v>
      </c>
      <c r="L19" s="205">
        <v>0</v>
      </c>
    </row>
    <row r="20" ht="19.5" customHeight="1" spans="1:12">
      <c r="A20" s="204" t="s">
        <v>148</v>
      </c>
      <c r="B20" s="204"/>
      <c r="C20" s="204"/>
      <c r="D20" s="204" t="s">
        <v>149</v>
      </c>
      <c r="E20" s="215">
        <v>0.03</v>
      </c>
      <c r="F20" s="215">
        <v>0.03</v>
      </c>
      <c r="G20" s="205">
        <v>0</v>
      </c>
      <c r="H20" s="205">
        <v>0</v>
      </c>
      <c r="I20" s="205">
        <v>0</v>
      </c>
      <c r="J20" s="205">
        <v>0</v>
      </c>
      <c r="K20" s="205">
        <v>0</v>
      </c>
      <c r="L20" s="205">
        <v>0</v>
      </c>
    </row>
    <row r="21" ht="19.5" customHeight="1" spans="1:12">
      <c r="A21" s="204" t="s">
        <v>150</v>
      </c>
      <c r="B21" s="204"/>
      <c r="C21" s="204"/>
      <c r="D21" s="204" t="s">
        <v>149</v>
      </c>
      <c r="E21" s="205">
        <v>0.03</v>
      </c>
      <c r="F21" s="205">
        <v>0.03</v>
      </c>
      <c r="G21" s="205">
        <v>0</v>
      </c>
      <c r="H21" s="205">
        <v>0</v>
      </c>
      <c r="I21" s="205">
        <v>0</v>
      </c>
      <c r="J21" s="205">
        <v>0</v>
      </c>
      <c r="K21" s="205">
        <v>0</v>
      </c>
      <c r="L21" s="205">
        <v>0</v>
      </c>
    </row>
    <row r="22" ht="19.5" customHeight="1" spans="1:12">
      <c r="A22" s="204" t="s">
        <v>151</v>
      </c>
      <c r="B22" s="204"/>
      <c r="C22" s="204"/>
      <c r="D22" s="204" t="s">
        <v>152</v>
      </c>
      <c r="E22" s="205">
        <v>18.69</v>
      </c>
      <c r="F22" s="205">
        <v>18.69</v>
      </c>
      <c r="G22" s="205">
        <v>0</v>
      </c>
      <c r="H22" s="205">
        <v>0</v>
      </c>
      <c r="I22" s="205">
        <v>0</v>
      </c>
      <c r="J22" s="205">
        <v>0</v>
      </c>
      <c r="K22" s="205">
        <v>0</v>
      </c>
      <c r="L22" s="205">
        <v>0</v>
      </c>
    </row>
    <row r="23" ht="19.5" customHeight="1" spans="1:12">
      <c r="A23" s="204" t="s">
        <v>153</v>
      </c>
      <c r="B23" s="204"/>
      <c r="C23" s="204"/>
      <c r="D23" s="204" t="s">
        <v>154</v>
      </c>
      <c r="E23" s="205">
        <v>1</v>
      </c>
      <c r="F23" s="205">
        <v>1</v>
      </c>
      <c r="G23" s="205">
        <v>0</v>
      </c>
      <c r="H23" s="205">
        <v>0</v>
      </c>
      <c r="I23" s="205">
        <v>0</v>
      </c>
      <c r="J23" s="205">
        <v>0</v>
      </c>
      <c r="K23" s="205">
        <v>0</v>
      </c>
      <c r="L23" s="205">
        <v>0</v>
      </c>
    </row>
    <row r="24" ht="19.5" customHeight="1" spans="1:12">
      <c r="A24" s="204" t="s">
        <v>155</v>
      </c>
      <c r="B24" s="204"/>
      <c r="C24" s="204"/>
      <c r="D24" s="204" t="s">
        <v>156</v>
      </c>
      <c r="E24" s="205">
        <v>1</v>
      </c>
      <c r="F24" s="205">
        <v>1</v>
      </c>
      <c r="G24" s="205">
        <v>0</v>
      </c>
      <c r="H24" s="205">
        <v>0</v>
      </c>
      <c r="I24" s="205">
        <v>0</v>
      </c>
      <c r="J24" s="205">
        <v>0</v>
      </c>
      <c r="K24" s="205">
        <v>0</v>
      </c>
      <c r="L24" s="205">
        <v>0</v>
      </c>
    </row>
    <row r="25" ht="19.5" customHeight="1" spans="1:12">
      <c r="A25" s="204" t="s">
        <v>157</v>
      </c>
      <c r="B25" s="204"/>
      <c r="C25" s="204"/>
      <c r="D25" s="204" t="s">
        <v>158</v>
      </c>
      <c r="E25" s="205">
        <v>17.69</v>
      </c>
      <c r="F25" s="205">
        <v>17.69</v>
      </c>
      <c r="G25" s="205">
        <v>0</v>
      </c>
      <c r="H25" s="205">
        <v>0</v>
      </c>
      <c r="I25" s="205">
        <v>0</v>
      </c>
      <c r="J25" s="205">
        <v>0</v>
      </c>
      <c r="K25" s="205">
        <v>0</v>
      </c>
      <c r="L25" s="205">
        <v>0</v>
      </c>
    </row>
    <row r="26" ht="19.5" customHeight="1" spans="1:12">
      <c r="A26" s="204" t="s">
        <v>159</v>
      </c>
      <c r="B26" s="204"/>
      <c r="C26" s="204"/>
      <c r="D26" s="204" t="s">
        <v>160</v>
      </c>
      <c r="E26" s="205">
        <v>16.42</v>
      </c>
      <c r="F26" s="205">
        <v>16.42</v>
      </c>
      <c r="G26" s="205">
        <v>0</v>
      </c>
      <c r="H26" s="205">
        <v>0</v>
      </c>
      <c r="I26" s="205">
        <v>0</v>
      </c>
      <c r="J26" s="205">
        <v>0</v>
      </c>
      <c r="K26" s="205">
        <v>0</v>
      </c>
      <c r="L26" s="205">
        <v>0</v>
      </c>
    </row>
    <row r="27" ht="19.5" customHeight="1" spans="1:12">
      <c r="A27" s="204" t="s">
        <v>161</v>
      </c>
      <c r="B27" s="204"/>
      <c r="C27" s="204"/>
      <c r="D27" s="204" t="s">
        <v>162</v>
      </c>
      <c r="E27" s="205">
        <v>1.27</v>
      </c>
      <c r="F27" s="205">
        <v>1.27</v>
      </c>
      <c r="G27" s="205">
        <v>0</v>
      </c>
      <c r="H27" s="205">
        <v>0</v>
      </c>
      <c r="I27" s="205">
        <v>0</v>
      </c>
      <c r="J27" s="205">
        <v>0</v>
      </c>
      <c r="K27" s="205">
        <v>0</v>
      </c>
      <c r="L27" s="205">
        <v>0</v>
      </c>
    </row>
    <row r="28" ht="19.5" customHeight="1" spans="1:12">
      <c r="A28" s="204" t="s">
        <v>163</v>
      </c>
      <c r="B28" s="204"/>
      <c r="C28" s="204"/>
      <c r="D28" s="204" t="s">
        <v>164</v>
      </c>
      <c r="E28" s="205">
        <v>28.08</v>
      </c>
      <c r="F28" s="205">
        <v>28.08</v>
      </c>
      <c r="G28" s="205">
        <v>0</v>
      </c>
      <c r="H28" s="205">
        <v>0</v>
      </c>
      <c r="I28" s="205">
        <v>0</v>
      </c>
      <c r="J28" s="205">
        <v>0</v>
      </c>
      <c r="K28" s="205">
        <v>0</v>
      </c>
      <c r="L28" s="205">
        <v>0</v>
      </c>
    </row>
    <row r="29" ht="19.5" customHeight="1" spans="1:12">
      <c r="A29" s="204" t="s">
        <v>165</v>
      </c>
      <c r="B29" s="204"/>
      <c r="C29" s="204"/>
      <c r="D29" s="204" t="s">
        <v>166</v>
      </c>
      <c r="E29" s="205">
        <v>28.08</v>
      </c>
      <c r="F29" s="205">
        <v>28.08</v>
      </c>
      <c r="G29" s="205">
        <v>0</v>
      </c>
      <c r="H29" s="205">
        <v>0</v>
      </c>
      <c r="I29" s="205">
        <v>0</v>
      </c>
      <c r="J29" s="205">
        <v>0</v>
      </c>
      <c r="K29" s="205">
        <v>0</v>
      </c>
      <c r="L29" s="205">
        <v>0</v>
      </c>
    </row>
    <row r="30" ht="19.5" customHeight="1" spans="1:12">
      <c r="A30" s="204" t="s">
        <v>167</v>
      </c>
      <c r="B30" s="204"/>
      <c r="C30" s="204"/>
      <c r="D30" s="204" t="s">
        <v>168</v>
      </c>
      <c r="E30" s="205">
        <v>28.08</v>
      </c>
      <c r="F30" s="205">
        <v>28.08</v>
      </c>
      <c r="G30" s="205">
        <v>0</v>
      </c>
      <c r="H30" s="205">
        <v>0</v>
      </c>
      <c r="I30" s="205">
        <v>0</v>
      </c>
      <c r="J30" s="205">
        <v>0</v>
      </c>
      <c r="K30" s="205">
        <v>0</v>
      </c>
      <c r="L30" s="205">
        <v>0</v>
      </c>
    </row>
    <row r="31" ht="19.5" customHeight="1" spans="1:12">
      <c r="A31" s="204" t="s">
        <v>169</v>
      </c>
      <c r="B31" s="204"/>
      <c r="C31" s="204"/>
      <c r="D31" s="204"/>
      <c r="E31" s="204"/>
      <c r="F31" s="204"/>
      <c r="G31" s="204"/>
      <c r="H31" s="204"/>
      <c r="I31" s="204"/>
      <c r="J31" s="204"/>
      <c r="K31" s="204"/>
      <c r="L31" s="204"/>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7916666666667" footer="0.297916666666667"/>
  <pageSetup paperSize="9" scale="7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1"/>
  <sheetViews>
    <sheetView workbookViewId="0">
      <pane xSplit="4" ySplit="9" topLeftCell="E20" activePane="bottomRight" state="frozen"/>
      <selection/>
      <selection pane="topRight"/>
      <selection pane="bottomLeft"/>
      <selection pane="bottomRight" activeCell="L19" sqref="L19"/>
    </sheetView>
  </sheetViews>
  <sheetFormatPr defaultColWidth="9" defaultRowHeight="13.5"/>
  <cols>
    <col min="1" max="3" width="3.25" customWidth="1"/>
    <col min="4" max="4" width="39.625" customWidth="1"/>
    <col min="5" max="5" width="20.25" customWidth="1"/>
    <col min="6" max="6" width="21.25" customWidth="1"/>
    <col min="7" max="7" width="21.125" customWidth="1"/>
    <col min="8" max="8" width="21.375" customWidth="1"/>
    <col min="9" max="9" width="21.75" customWidth="1"/>
    <col min="10" max="10" width="22.125" customWidth="1"/>
  </cols>
  <sheetData>
    <row r="1" ht="27" spans="6:6">
      <c r="F1" s="208" t="s">
        <v>170</v>
      </c>
    </row>
    <row r="2" ht="14.25" spans="10:10">
      <c r="J2" s="209" t="s">
        <v>171</v>
      </c>
    </row>
    <row r="3" ht="14.25" spans="1:10">
      <c r="A3" s="209" t="s">
        <v>2</v>
      </c>
      <c r="J3" s="209" t="s">
        <v>3</v>
      </c>
    </row>
    <row r="4" ht="19.5" customHeight="1" spans="1:10">
      <c r="A4" s="211" t="s">
        <v>6</v>
      </c>
      <c r="B4" s="211"/>
      <c r="C4" s="211"/>
      <c r="D4" s="211"/>
      <c r="E4" s="210" t="s">
        <v>99</v>
      </c>
      <c r="F4" s="210" t="s">
        <v>172</v>
      </c>
      <c r="G4" s="210" t="s">
        <v>173</v>
      </c>
      <c r="H4" s="210" t="s">
        <v>174</v>
      </c>
      <c r="I4" s="210" t="s">
        <v>175</v>
      </c>
      <c r="J4" s="210" t="s">
        <v>176</v>
      </c>
    </row>
    <row r="5" ht="19.5" customHeight="1" spans="1:10">
      <c r="A5" s="210" t="s">
        <v>121</v>
      </c>
      <c r="B5" s="210"/>
      <c r="C5" s="210"/>
      <c r="D5" s="211" t="s">
        <v>122</v>
      </c>
      <c r="E5" s="210"/>
      <c r="F5" s="210"/>
      <c r="G5" s="210"/>
      <c r="H5" s="210"/>
      <c r="I5" s="210"/>
      <c r="J5" s="210"/>
    </row>
    <row r="6" ht="19.5" customHeight="1" spans="1:10">
      <c r="A6" s="210"/>
      <c r="B6" s="210"/>
      <c r="C6" s="210"/>
      <c r="D6" s="211"/>
      <c r="E6" s="210"/>
      <c r="F6" s="210"/>
      <c r="G6" s="210"/>
      <c r="H6" s="210"/>
      <c r="I6" s="210"/>
      <c r="J6" s="210"/>
    </row>
    <row r="7" ht="19.5" customHeight="1" spans="1:10">
      <c r="A7" s="210"/>
      <c r="B7" s="210"/>
      <c r="C7" s="210"/>
      <c r="D7" s="211"/>
      <c r="E7" s="210"/>
      <c r="F7" s="210"/>
      <c r="G7" s="210"/>
      <c r="H7" s="210"/>
      <c r="I7" s="210"/>
      <c r="J7" s="210"/>
    </row>
    <row r="8" ht="19.5" customHeight="1" spans="1:10">
      <c r="A8" s="211" t="s">
        <v>125</v>
      </c>
      <c r="B8" s="211" t="s">
        <v>126</v>
      </c>
      <c r="C8" s="211" t="s">
        <v>127</v>
      </c>
      <c r="D8" s="211" t="s">
        <v>10</v>
      </c>
      <c r="E8" s="210" t="s">
        <v>11</v>
      </c>
      <c r="F8" s="210" t="s">
        <v>12</v>
      </c>
      <c r="G8" s="210" t="s">
        <v>20</v>
      </c>
      <c r="H8" s="210" t="s">
        <v>24</v>
      </c>
      <c r="I8" s="210" t="s">
        <v>28</v>
      </c>
      <c r="J8" s="210" t="s">
        <v>32</v>
      </c>
    </row>
    <row r="9" ht="19.5" customHeight="1" spans="1:10">
      <c r="A9" s="211"/>
      <c r="B9" s="211"/>
      <c r="C9" s="211"/>
      <c r="D9" s="211" t="s">
        <v>128</v>
      </c>
      <c r="E9" s="215">
        <v>423</v>
      </c>
      <c r="F9" s="215">
        <v>392.32</v>
      </c>
      <c r="G9" s="205">
        <v>30.68</v>
      </c>
      <c r="H9" s="205">
        <v>0</v>
      </c>
      <c r="I9" s="205">
        <v>0</v>
      </c>
      <c r="J9" s="205">
        <v>0</v>
      </c>
    </row>
    <row r="10" ht="19.5" customHeight="1" spans="1:10">
      <c r="A10" s="204" t="s">
        <v>129</v>
      </c>
      <c r="B10" s="204"/>
      <c r="C10" s="204"/>
      <c r="D10" s="204" t="s">
        <v>130</v>
      </c>
      <c r="E10" s="215">
        <v>1</v>
      </c>
      <c r="F10" s="215">
        <v>0</v>
      </c>
      <c r="G10" s="205">
        <v>1</v>
      </c>
      <c r="H10" s="205">
        <v>0</v>
      </c>
      <c r="I10" s="205">
        <v>0</v>
      </c>
      <c r="J10" s="205">
        <v>0</v>
      </c>
    </row>
    <row r="11" ht="19.5" customHeight="1" spans="1:10">
      <c r="A11" s="204" t="s">
        <v>131</v>
      </c>
      <c r="B11" s="204"/>
      <c r="C11" s="204"/>
      <c r="D11" s="204" t="s">
        <v>132</v>
      </c>
      <c r="E11" s="215">
        <v>1</v>
      </c>
      <c r="F11" s="215">
        <v>0</v>
      </c>
      <c r="G11" s="205">
        <v>1</v>
      </c>
      <c r="H11" s="205">
        <v>0</v>
      </c>
      <c r="I11" s="205">
        <v>0</v>
      </c>
      <c r="J11" s="205">
        <v>0</v>
      </c>
    </row>
    <row r="12" ht="19.5" customHeight="1" spans="1:10">
      <c r="A12" s="204" t="s">
        <v>133</v>
      </c>
      <c r="B12" s="204"/>
      <c r="C12" s="204"/>
      <c r="D12" s="204" t="s">
        <v>132</v>
      </c>
      <c r="E12" s="215">
        <v>1</v>
      </c>
      <c r="F12" s="215">
        <v>0</v>
      </c>
      <c r="G12" s="205">
        <v>1</v>
      </c>
      <c r="H12" s="205">
        <v>0</v>
      </c>
      <c r="I12" s="205">
        <v>0</v>
      </c>
      <c r="J12" s="205">
        <v>0</v>
      </c>
    </row>
    <row r="13" ht="19.5" customHeight="1" spans="1:10">
      <c r="A13" s="204" t="s">
        <v>134</v>
      </c>
      <c r="B13" s="204"/>
      <c r="C13" s="204"/>
      <c r="D13" s="204" t="s">
        <v>135</v>
      </c>
      <c r="E13" s="215">
        <v>332.34</v>
      </c>
      <c r="F13" s="215">
        <v>303.66</v>
      </c>
      <c r="G13" s="205">
        <v>28.68</v>
      </c>
      <c r="H13" s="205">
        <v>0</v>
      </c>
      <c r="I13" s="205">
        <v>0</v>
      </c>
      <c r="J13" s="205">
        <v>0</v>
      </c>
    </row>
    <row r="14" ht="19.5" customHeight="1" spans="1:10">
      <c r="A14" s="204" t="s">
        <v>136</v>
      </c>
      <c r="B14" s="204"/>
      <c r="C14" s="204"/>
      <c r="D14" s="204" t="s">
        <v>137</v>
      </c>
      <c r="E14" s="215">
        <v>332.34</v>
      </c>
      <c r="F14" s="215">
        <v>303.66</v>
      </c>
      <c r="G14" s="205">
        <v>28.68</v>
      </c>
      <c r="H14" s="205">
        <v>0</v>
      </c>
      <c r="I14" s="205">
        <v>0</v>
      </c>
      <c r="J14" s="205">
        <v>0</v>
      </c>
    </row>
    <row r="15" ht="19.5" customHeight="1" spans="1:10">
      <c r="A15" s="204" t="s">
        <v>138</v>
      </c>
      <c r="B15" s="204"/>
      <c r="C15" s="204"/>
      <c r="D15" s="204" t="s">
        <v>139</v>
      </c>
      <c r="E15" s="215">
        <v>332.34</v>
      </c>
      <c r="F15" s="215">
        <v>303.66</v>
      </c>
      <c r="G15" s="205">
        <v>28.68</v>
      </c>
      <c r="H15" s="205">
        <v>0</v>
      </c>
      <c r="I15" s="205">
        <v>0</v>
      </c>
      <c r="J15" s="205">
        <v>0</v>
      </c>
    </row>
    <row r="16" ht="19.5" customHeight="1" spans="1:10">
      <c r="A16" s="204" t="s">
        <v>140</v>
      </c>
      <c r="B16" s="204"/>
      <c r="C16" s="204"/>
      <c r="D16" s="204" t="s">
        <v>141</v>
      </c>
      <c r="E16" s="215">
        <v>42.89</v>
      </c>
      <c r="F16" s="215">
        <v>42.89</v>
      </c>
      <c r="G16" s="205">
        <v>0</v>
      </c>
      <c r="H16" s="205">
        <v>0</v>
      </c>
      <c r="I16" s="205">
        <v>0</v>
      </c>
      <c r="J16" s="205">
        <v>0</v>
      </c>
    </row>
    <row r="17" ht="19.5" customHeight="1" spans="1:10">
      <c r="A17" s="204" t="s">
        <v>142</v>
      </c>
      <c r="B17" s="204"/>
      <c r="C17" s="204"/>
      <c r="D17" s="204" t="s">
        <v>143</v>
      </c>
      <c r="E17" s="215">
        <v>42.86</v>
      </c>
      <c r="F17" s="215">
        <v>42.86</v>
      </c>
      <c r="G17" s="205">
        <v>0</v>
      </c>
      <c r="H17" s="205">
        <v>0</v>
      </c>
      <c r="I17" s="205">
        <v>0</v>
      </c>
      <c r="J17" s="205">
        <v>0</v>
      </c>
    </row>
    <row r="18" ht="19.5" customHeight="1" spans="1:10">
      <c r="A18" s="204" t="s">
        <v>144</v>
      </c>
      <c r="B18" s="204"/>
      <c r="C18" s="204"/>
      <c r="D18" s="204" t="s">
        <v>145</v>
      </c>
      <c r="E18" s="215">
        <v>5.84</v>
      </c>
      <c r="F18" s="215">
        <v>5.84</v>
      </c>
      <c r="G18" s="205">
        <v>0</v>
      </c>
      <c r="H18" s="205">
        <v>0</v>
      </c>
      <c r="I18" s="205">
        <v>0</v>
      </c>
      <c r="J18" s="205">
        <v>0</v>
      </c>
    </row>
    <row r="19" ht="19.5" customHeight="1" spans="1:10">
      <c r="A19" s="204" t="s">
        <v>146</v>
      </c>
      <c r="B19" s="204"/>
      <c r="C19" s="204"/>
      <c r="D19" s="204" t="s">
        <v>147</v>
      </c>
      <c r="E19" s="215">
        <v>37.02</v>
      </c>
      <c r="F19" s="215">
        <v>37.02</v>
      </c>
      <c r="G19" s="205">
        <v>0</v>
      </c>
      <c r="H19" s="205">
        <v>0</v>
      </c>
      <c r="I19" s="205">
        <v>0</v>
      </c>
      <c r="J19" s="205">
        <v>0</v>
      </c>
    </row>
    <row r="20" ht="19.5" customHeight="1" spans="1:10">
      <c r="A20" s="204" t="s">
        <v>148</v>
      </c>
      <c r="B20" s="204"/>
      <c r="C20" s="204"/>
      <c r="D20" s="204" t="s">
        <v>149</v>
      </c>
      <c r="E20" s="205">
        <v>0.03</v>
      </c>
      <c r="F20" s="205">
        <v>0.03</v>
      </c>
      <c r="G20" s="205">
        <v>0</v>
      </c>
      <c r="H20" s="205">
        <v>0</v>
      </c>
      <c r="I20" s="205">
        <v>0</v>
      </c>
      <c r="J20" s="205">
        <v>0</v>
      </c>
    </row>
    <row r="21" ht="19.5" customHeight="1" spans="1:10">
      <c r="A21" s="204" t="s">
        <v>150</v>
      </c>
      <c r="B21" s="204"/>
      <c r="C21" s="204"/>
      <c r="D21" s="204" t="s">
        <v>149</v>
      </c>
      <c r="E21" s="205">
        <v>0.03</v>
      </c>
      <c r="F21" s="205">
        <v>0.03</v>
      </c>
      <c r="G21" s="205">
        <v>0</v>
      </c>
      <c r="H21" s="205">
        <v>0</v>
      </c>
      <c r="I21" s="205">
        <v>0</v>
      </c>
      <c r="J21" s="205">
        <v>0</v>
      </c>
    </row>
    <row r="22" ht="19.5" customHeight="1" spans="1:10">
      <c r="A22" s="204" t="s">
        <v>151</v>
      </c>
      <c r="B22" s="204"/>
      <c r="C22" s="204"/>
      <c r="D22" s="204" t="s">
        <v>152</v>
      </c>
      <c r="E22" s="205">
        <v>18.69</v>
      </c>
      <c r="F22" s="205">
        <v>17.69</v>
      </c>
      <c r="G22" s="205">
        <v>1</v>
      </c>
      <c r="H22" s="205">
        <v>0</v>
      </c>
      <c r="I22" s="205">
        <v>0</v>
      </c>
      <c r="J22" s="205">
        <v>0</v>
      </c>
    </row>
    <row r="23" ht="19.5" customHeight="1" spans="1:10">
      <c r="A23" s="204" t="s">
        <v>153</v>
      </c>
      <c r="B23" s="204"/>
      <c r="C23" s="204"/>
      <c r="D23" s="204" t="s">
        <v>154</v>
      </c>
      <c r="E23" s="205">
        <v>1</v>
      </c>
      <c r="F23" s="205">
        <v>0</v>
      </c>
      <c r="G23" s="205">
        <v>1</v>
      </c>
      <c r="H23" s="205">
        <v>0</v>
      </c>
      <c r="I23" s="205">
        <v>0</v>
      </c>
      <c r="J23" s="205">
        <v>0</v>
      </c>
    </row>
    <row r="24" ht="19.5" customHeight="1" spans="1:10">
      <c r="A24" s="204" t="s">
        <v>155</v>
      </c>
      <c r="B24" s="204"/>
      <c r="C24" s="204"/>
      <c r="D24" s="204" t="s">
        <v>156</v>
      </c>
      <c r="E24" s="205">
        <v>1</v>
      </c>
      <c r="F24" s="205">
        <v>0</v>
      </c>
      <c r="G24" s="205">
        <v>1</v>
      </c>
      <c r="H24" s="205">
        <v>0</v>
      </c>
      <c r="I24" s="205">
        <v>0</v>
      </c>
      <c r="J24" s="205">
        <v>0</v>
      </c>
    </row>
    <row r="25" ht="19.5" customHeight="1" spans="1:10">
      <c r="A25" s="204" t="s">
        <v>157</v>
      </c>
      <c r="B25" s="204"/>
      <c r="C25" s="204"/>
      <c r="D25" s="204" t="s">
        <v>158</v>
      </c>
      <c r="E25" s="205">
        <v>17.69</v>
      </c>
      <c r="F25" s="205">
        <v>17.69</v>
      </c>
      <c r="G25" s="205">
        <v>0</v>
      </c>
      <c r="H25" s="205">
        <v>0</v>
      </c>
      <c r="I25" s="205">
        <v>0</v>
      </c>
      <c r="J25" s="205">
        <v>0</v>
      </c>
    </row>
    <row r="26" ht="19.5" customHeight="1" spans="1:10">
      <c r="A26" s="204" t="s">
        <v>159</v>
      </c>
      <c r="B26" s="204"/>
      <c r="C26" s="204"/>
      <c r="D26" s="204" t="s">
        <v>160</v>
      </c>
      <c r="E26" s="205">
        <v>16.42</v>
      </c>
      <c r="F26" s="205">
        <v>16.42</v>
      </c>
      <c r="G26" s="205">
        <v>0</v>
      </c>
      <c r="H26" s="205">
        <v>0</v>
      </c>
      <c r="I26" s="205">
        <v>0</v>
      </c>
      <c r="J26" s="205">
        <v>0</v>
      </c>
    </row>
    <row r="27" ht="19.5" customHeight="1" spans="1:10">
      <c r="A27" s="204" t="s">
        <v>161</v>
      </c>
      <c r="B27" s="204"/>
      <c r="C27" s="204"/>
      <c r="D27" s="204" t="s">
        <v>162</v>
      </c>
      <c r="E27" s="205">
        <v>1.27</v>
      </c>
      <c r="F27" s="205">
        <v>1.27</v>
      </c>
      <c r="G27" s="205">
        <v>0</v>
      </c>
      <c r="H27" s="205">
        <v>0</v>
      </c>
      <c r="I27" s="205">
        <v>0</v>
      </c>
      <c r="J27" s="205">
        <v>0</v>
      </c>
    </row>
    <row r="28" ht="19.5" customHeight="1" spans="1:10">
      <c r="A28" s="204" t="s">
        <v>163</v>
      </c>
      <c r="B28" s="204"/>
      <c r="C28" s="204"/>
      <c r="D28" s="204" t="s">
        <v>164</v>
      </c>
      <c r="E28" s="205">
        <v>28.08</v>
      </c>
      <c r="F28" s="205">
        <v>28.08</v>
      </c>
      <c r="G28" s="205">
        <v>0</v>
      </c>
      <c r="H28" s="205">
        <v>0</v>
      </c>
      <c r="I28" s="205">
        <v>0</v>
      </c>
      <c r="J28" s="205">
        <v>0</v>
      </c>
    </row>
    <row r="29" ht="19.5" customHeight="1" spans="1:10">
      <c r="A29" s="204" t="s">
        <v>165</v>
      </c>
      <c r="B29" s="204"/>
      <c r="C29" s="204"/>
      <c r="D29" s="204" t="s">
        <v>166</v>
      </c>
      <c r="E29" s="205">
        <v>28.08</v>
      </c>
      <c r="F29" s="205">
        <v>28.08</v>
      </c>
      <c r="G29" s="205">
        <v>0</v>
      </c>
      <c r="H29" s="205">
        <v>0</v>
      </c>
      <c r="I29" s="205">
        <v>0</v>
      </c>
      <c r="J29" s="205">
        <v>0</v>
      </c>
    </row>
    <row r="30" ht="19.5" customHeight="1" spans="1:10">
      <c r="A30" s="204" t="s">
        <v>167</v>
      </c>
      <c r="B30" s="204"/>
      <c r="C30" s="204"/>
      <c r="D30" s="204" t="s">
        <v>168</v>
      </c>
      <c r="E30" s="205">
        <v>28.08</v>
      </c>
      <c r="F30" s="205">
        <v>28.08</v>
      </c>
      <c r="G30" s="205">
        <v>0</v>
      </c>
      <c r="H30" s="205">
        <v>0</v>
      </c>
      <c r="I30" s="205">
        <v>0</v>
      </c>
      <c r="J30" s="205">
        <v>0</v>
      </c>
    </row>
    <row r="31" ht="19.5" customHeight="1" spans="1:10">
      <c r="A31" s="204" t="s">
        <v>177</v>
      </c>
      <c r="B31" s="204"/>
      <c r="C31" s="204"/>
      <c r="D31" s="204"/>
      <c r="E31" s="204"/>
      <c r="F31" s="204"/>
      <c r="G31" s="204"/>
      <c r="H31" s="204"/>
      <c r="I31" s="204"/>
      <c r="J31" s="204"/>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7916666666667" footer="0.297916666666667"/>
  <pageSetup paperSize="9" scale="7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0"/>
  <sheetViews>
    <sheetView workbookViewId="0">
      <pane ySplit="7" topLeftCell="A8" activePane="bottomLeft" state="frozen"/>
      <selection/>
      <selection pane="bottomLeft" activeCell="N25" sqref="N25"/>
    </sheetView>
  </sheetViews>
  <sheetFormatPr defaultColWidth="9" defaultRowHeight="13.5"/>
  <cols>
    <col min="1" max="1" width="28.625" customWidth="1"/>
    <col min="2" max="2" width="4.75" customWidth="1"/>
    <col min="3" max="3" width="13.75" customWidth="1"/>
    <col min="4" max="4" width="30.5" customWidth="1"/>
    <col min="5" max="5" width="4.75" customWidth="1"/>
    <col min="6" max="8" width="14" customWidth="1"/>
    <col min="9" max="9" width="15.625" customWidth="1"/>
    <col min="10" max="10" width="3.375" customWidth="1"/>
  </cols>
  <sheetData>
    <row r="1" ht="27" spans="4:4">
      <c r="D1" s="208" t="s">
        <v>178</v>
      </c>
    </row>
    <row r="2" ht="14.25" spans="9:9">
      <c r="I2" s="209" t="s">
        <v>179</v>
      </c>
    </row>
    <row r="3" ht="14.25" spans="1:9">
      <c r="A3" s="209" t="s">
        <v>2</v>
      </c>
      <c r="I3" s="209" t="s">
        <v>3</v>
      </c>
    </row>
    <row r="4" ht="19.5" customHeight="1" spans="1:9">
      <c r="A4" s="211" t="s">
        <v>180</v>
      </c>
      <c r="B4" s="211"/>
      <c r="C4" s="211"/>
      <c r="D4" s="211" t="s">
        <v>181</v>
      </c>
      <c r="E4" s="211"/>
      <c r="F4" s="211"/>
      <c r="G4" s="211"/>
      <c r="H4" s="211"/>
      <c r="I4" s="211"/>
    </row>
    <row r="5" ht="19.5" customHeight="1" spans="1:9">
      <c r="A5" s="210" t="s">
        <v>182</v>
      </c>
      <c r="B5" s="210" t="s">
        <v>7</v>
      </c>
      <c r="C5" s="210" t="s">
        <v>183</v>
      </c>
      <c r="D5" s="210" t="s">
        <v>184</v>
      </c>
      <c r="E5" s="210" t="s">
        <v>7</v>
      </c>
      <c r="F5" s="211" t="s">
        <v>128</v>
      </c>
      <c r="G5" s="210" t="s">
        <v>185</v>
      </c>
      <c r="H5" s="210" t="s">
        <v>186</v>
      </c>
      <c r="I5" s="210" t="s">
        <v>187</v>
      </c>
    </row>
    <row r="6" ht="19.5" customHeight="1" spans="1:9">
      <c r="A6" s="210"/>
      <c r="B6" s="210"/>
      <c r="C6" s="210"/>
      <c r="D6" s="210"/>
      <c r="E6" s="210"/>
      <c r="F6" s="211" t="s">
        <v>123</v>
      </c>
      <c r="G6" s="210" t="s">
        <v>185</v>
      </c>
      <c r="H6" s="210"/>
      <c r="I6" s="210"/>
    </row>
    <row r="7" ht="19.5" customHeight="1" spans="1:9">
      <c r="A7" s="211" t="s">
        <v>188</v>
      </c>
      <c r="B7" s="211"/>
      <c r="C7" s="211" t="s">
        <v>11</v>
      </c>
      <c r="D7" s="211" t="s">
        <v>188</v>
      </c>
      <c r="E7" s="211"/>
      <c r="F7" s="211" t="s">
        <v>12</v>
      </c>
      <c r="G7" s="211" t="s">
        <v>20</v>
      </c>
      <c r="H7" s="211" t="s">
        <v>24</v>
      </c>
      <c r="I7" s="211" t="s">
        <v>28</v>
      </c>
    </row>
    <row r="8" ht="19.5" customHeight="1" spans="1:9">
      <c r="A8" s="214" t="s">
        <v>189</v>
      </c>
      <c r="B8" s="211" t="s">
        <v>11</v>
      </c>
      <c r="C8" s="205">
        <v>421.11</v>
      </c>
      <c r="D8" s="214" t="s">
        <v>14</v>
      </c>
      <c r="E8" s="211" t="s">
        <v>22</v>
      </c>
      <c r="F8" s="205">
        <v>0</v>
      </c>
      <c r="G8" s="205">
        <v>0</v>
      </c>
      <c r="H8" s="205">
        <v>0</v>
      </c>
      <c r="I8" s="205">
        <v>0</v>
      </c>
    </row>
    <row r="9" ht="19.5" customHeight="1" spans="1:9">
      <c r="A9" s="214" t="s">
        <v>190</v>
      </c>
      <c r="B9" s="211" t="s">
        <v>12</v>
      </c>
      <c r="C9" s="205">
        <v>0</v>
      </c>
      <c r="D9" s="214" t="s">
        <v>17</v>
      </c>
      <c r="E9" s="211" t="s">
        <v>26</v>
      </c>
      <c r="F9" s="205">
        <v>0</v>
      </c>
      <c r="G9" s="205">
        <v>0</v>
      </c>
      <c r="H9" s="205">
        <v>0</v>
      </c>
      <c r="I9" s="205">
        <v>0</v>
      </c>
    </row>
    <row r="10" ht="19.5" customHeight="1" spans="1:9">
      <c r="A10" s="214" t="s">
        <v>191</v>
      </c>
      <c r="B10" s="211" t="s">
        <v>20</v>
      </c>
      <c r="C10" s="205">
        <v>0</v>
      </c>
      <c r="D10" s="214" t="s">
        <v>21</v>
      </c>
      <c r="E10" s="211" t="s">
        <v>30</v>
      </c>
      <c r="F10" s="205">
        <v>0</v>
      </c>
      <c r="G10" s="205">
        <v>0</v>
      </c>
      <c r="H10" s="205">
        <v>0</v>
      </c>
      <c r="I10" s="205">
        <v>0</v>
      </c>
    </row>
    <row r="11" ht="19.5" customHeight="1" spans="1:9">
      <c r="A11" s="214"/>
      <c r="B11" s="211" t="s">
        <v>24</v>
      </c>
      <c r="C11" s="212"/>
      <c r="D11" s="214" t="s">
        <v>25</v>
      </c>
      <c r="E11" s="211" t="s">
        <v>34</v>
      </c>
      <c r="F11" s="205">
        <v>1</v>
      </c>
      <c r="G11" s="205">
        <v>1</v>
      </c>
      <c r="H11" s="205">
        <v>0</v>
      </c>
      <c r="I11" s="205">
        <v>0</v>
      </c>
    </row>
    <row r="12" ht="19.5" customHeight="1" spans="1:9">
      <c r="A12" s="214"/>
      <c r="B12" s="211" t="s">
        <v>28</v>
      </c>
      <c r="C12" s="212"/>
      <c r="D12" s="214" t="s">
        <v>29</v>
      </c>
      <c r="E12" s="211" t="s">
        <v>38</v>
      </c>
      <c r="F12" s="205">
        <v>0</v>
      </c>
      <c r="G12" s="205">
        <v>0</v>
      </c>
      <c r="H12" s="205">
        <v>0</v>
      </c>
      <c r="I12" s="205">
        <v>0</v>
      </c>
    </row>
    <row r="13" ht="19.5" customHeight="1" spans="1:9">
      <c r="A13" s="214"/>
      <c r="B13" s="211" t="s">
        <v>32</v>
      </c>
      <c r="C13" s="212"/>
      <c r="D13" s="214" t="s">
        <v>33</v>
      </c>
      <c r="E13" s="211" t="s">
        <v>42</v>
      </c>
      <c r="F13" s="205">
        <v>0</v>
      </c>
      <c r="G13" s="205">
        <v>0</v>
      </c>
      <c r="H13" s="205">
        <v>0</v>
      </c>
      <c r="I13" s="205">
        <v>0</v>
      </c>
    </row>
    <row r="14" ht="19.5" customHeight="1" spans="1:9">
      <c r="A14" s="214"/>
      <c r="B14" s="211" t="s">
        <v>36</v>
      </c>
      <c r="C14" s="212"/>
      <c r="D14" s="214" t="s">
        <v>37</v>
      </c>
      <c r="E14" s="211" t="s">
        <v>45</v>
      </c>
      <c r="F14" s="215">
        <v>330.45</v>
      </c>
      <c r="G14" s="215">
        <v>330.45</v>
      </c>
      <c r="H14" s="215">
        <v>0</v>
      </c>
      <c r="I14" s="205">
        <v>0</v>
      </c>
    </row>
    <row r="15" ht="19.5" customHeight="1" spans="1:9">
      <c r="A15" s="214"/>
      <c r="B15" s="211" t="s">
        <v>40</v>
      </c>
      <c r="C15" s="212"/>
      <c r="D15" s="214" t="s">
        <v>41</v>
      </c>
      <c r="E15" s="211" t="s">
        <v>48</v>
      </c>
      <c r="F15" s="215">
        <v>42.89</v>
      </c>
      <c r="G15" s="215">
        <v>42.89</v>
      </c>
      <c r="H15" s="215">
        <v>0</v>
      </c>
      <c r="I15" s="205">
        <v>0</v>
      </c>
    </row>
    <row r="16" ht="19.5" customHeight="1" spans="1:9">
      <c r="A16" s="214"/>
      <c r="B16" s="211" t="s">
        <v>43</v>
      </c>
      <c r="C16" s="212"/>
      <c r="D16" s="214" t="s">
        <v>44</v>
      </c>
      <c r="E16" s="211" t="s">
        <v>51</v>
      </c>
      <c r="F16" s="215">
        <v>18.69</v>
      </c>
      <c r="G16" s="215">
        <v>18.69</v>
      </c>
      <c r="H16" s="215">
        <v>0</v>
      </c>
      <c r="I16" s="205">
        <v>0</v>
      </c>
    </row>
    <row r="17" ht="19.5" customHeight="1" spans="1:9">
      <c r="A17" s="214"/>
      <c r="B17" s="211" t="s">
        <v>46</v>
      </c>
      <c r="C17" s="212"/>
      <c r="D17" s="214" t="s">
        <v>47</v>
      </c>
      <c r="E17" s="211" t="s">
        <v>54</v>
      </c>
      <c r="F17" s="205">
        <v>0</v>
      </c>
      <c r="G17" s="205">
        <v>0</v>
      </c>
      <c r="H17" s="205">
        <v>0</v>
      </c>
      <c r="I17" s="205">
        <v>0</v>
      </c>
    </row>
    <row r="18" ht="19.5" customHeight="1" spans="1:9">
      <c r="A18" s="214"/>
      <c r="B18" s="211" t="s">
        <v>49</v>
      </c>
      <c r="C18" s="212"/>
      <c r="D18" s="214" t="s">
        <v>50</v>
      </c>
      <c r="E18" s="211" t="s">
        <v>57</v>
      </c>
      <c r="F18" s="205">
        <v>0</v>
      </c>
      <c r="G18" s="205">
        <v>0</v>
      </c>
      <c r="H18" s="205">
        <v>0</v>
      </c>
      <c r="I18" s="205">
        <v>0</v>
      </c>
    </row>
    <row r="19" ht="19.5" customHeight="1" spans="1:9">
      <c r="A19" s="214"/>
      <c r="B19" s="211" t="s">
        <v>52</v>
      </c>
      <c r="C19" s="212"/>
      <c r="D19" s="214" t="s">
        <v>53</v>
      </c>
      <c r="E19" s="211" t="s">
        <v>60</v>
      </c>
      <c r="F19" s="205">
        <v>0</v>
      </c>
      <c r="G19" s="205">
        <v>0</v>
      </c>
      <c r="H19" s="205">
        <v>0</v>
      </c>
      <c r="I19" s="205">
        <v>0</v>
      </c>
    </row>
    <row r="20" ht="19.5" customHeight="1" spans="1:9">
      <c r="A20" s="214"/>
      <c r="B20" s="211" t="s">
        <v>55</v>
      </c>
      <c r="C20" s="212"/>
      <c r="D20" s="214" t="s">
        <v>56</v>
      </c>
      <c r="E20" s="211" t="s">
        <v>63</v>
      </c>
      <c r="F20" s="205">
        <v>0</v>
      </c>
      <c r="G20" s="205">
        <v>0</v>
      </c>
      <c r="H20" s="205">
        <v>0</v>
      </c>
      <c r="I20" s="205">
        <v>0</v>
      </c>
    </row>
    <row r="21" ht="19.5" customHeight="1" spans="1:9">
      <c r="A21" s="214"/>
      <c r="B21" s="211" t="s">
        <v>58</v>
      </c>
      <c r="C21" s="212"/>
      <c r="D21" s="214" t="s">
        <v>59</v>
      </c>
      <c r="E21" s="211" t="s">
        <v>66</v>
      </c>
      <c r="F21" s="205">
        <v>0</v>
      </c>
      <c r="G21" s="205">
        <v>0</v>
      </c>
      <c r="H21" s="205">
        <v>0</v>
      </c>
      <c r="I21" s="205">
        <v>0</v>
      </c>
    </row>
    <row r="22" ht="19.5" customHeight="1" spans="1:12">
      <c r="A22" s="214"/>
      <c r="B22" s="211" t="s">
        <v>61</v>
      </c>
      <c r="C22" s="212"/>
      <c r="D22" s="214" t="s">
        <v>62</v>
      </c>
      <c r="E22" s="211" t="s">
        <v>69</v>
      </c>
      <c r="F22" s="205">
        <v>0</v>
      </c>
      <c r="G22" s="205">
        <v>0</v>
      </c>
      <c r="H22" s="205">
        <v>0</v>
      </c>
      <c r="I22" s="205">
        <v>0</v>
      </c>
      <c r="L22" s="220"/>
    </row>
    <row r="23" ht="19.5" customHeight="1" spans="1:9">
      <c r="A23" s="214"/>
      <c r="B23" s="211" t="s">
        <v>64</v>
      </c>
      <c r="C23" s="212"/>
      <c r="D23" s="214" t="s">
        <v>65</v>
      </c>
      <c r="E23" s="211" t="s">
        <v>72</v>
      </c>
      <c r="F23" s="205">
        <v>0</v>
      </c>
      <c r="G23" s="205">
        <v>0</v>
      </c>
      <c r="H23" s="205">
        <v>0</v>
      </c>
      <c r="I23" s="205">
        <v>0</v>
      </c>
    </row>
    <row r="24" ht="19.5" customHeight="1" spans="1:9">
      <c r="A24" s="214"/>
      <c r="B24" s="211" t="s">
        <v>67</v>
      </c>
      <c r="C24" s="212"/>
      <c r="D24" s="214" t="s">
        <v>68</v>
      </c>
      <c r="E24" s="211" t="s">
        <v>75</v>
      </c>
      <c r="F24" s="205">
        <v>0</v>
      </c>
      <c r="G24" s="205">
        <v>0</v>
      </c>
      <c r="H24" s="205">
        <v>0</v>
      </c>
      <c r="I24" s="205">
        <v>0</v>
      </c>
    </row>
    <row r="25" ht="19.5" customHeight="1" spans="1:9">
      <c r="A25" s="214"/>
      <c r="B25" s="211" t="s">
        <v>70</v>
      </c>
      <c r="C25" s="212"/>
      <c r="D25" s="214" t="s">
        <v>71</v>
      </c>
      <c r="E25" s="211" t="s">
        <v>78</v>
      </c>
      <c r="F25" s="205">
        <v>0</v>
      </c>
      <c r="G25" s="205">
        <v>0</v>
      </c>
      <c r="H25" s="205">
        <v>0</v>
      </c>
      <c r="I25" s="205">
        <v>0</v>
      </c>
    </row>
    <row r="26" ht="19.5" customHeight="1" spans="1:9">
      <c r="A26" s="214"/>
      <c r="B26" s="211" t="s">
        <v>73</v>
      </c>
      <c r="C26" s="212"/>
      <c r="D26" s="214" t="s">
        <v>74</v>
      </c>
      <c r="E26" s="211" t="s">
        <v>81</v>
      </c>
      <c r="F26" s="205">
        <v>28.08</v>
      </c>
      <c r="G26" s="205">
        <v>28.08</v>
      </c>
      <c r="H26" s="205">
        <v>0</v>
      </c>
      <c r="I26" s="205">
        <v>0</v>
      </c>
    </row>
    <row r="27" ht="19.5" customHeight="1" spans="1:9">
      <c r="A27" s="214"/>
      <c r="B27" s="211" t="s">
        <v>76</v>
      </c>
      <c r="C27" s="212"/>
      <c r="D27" s="214" t="s">
        <v>77</v>
      </c>
      <c r="E27" s="211" t="s">
        <v>84</v>
      </c>
      <c r="F27" s="205">
        <v>0</v>
      </c>
      <c r="G27" s="205">
        <v>0</v>
      </c>
      <c r="H27" s="205">
        <v>0</v>
      </c>
      <c r="I27" s="205">
        <v>0</v>
      </c>
    </row>
    <row r="28" ht="19.5" customHeight="1" spans="1:9">
      <c r="A28" s="214"/>
      <c r="B28" s="211" t="s">
        <v>79</v>
      </c>
      <c r="C28" s="212"/>
      <c r="D28" s="214" t="s">
        <v>80</v>
      </c>
      <c r="E28" s="211" t="s">
        <v>87</v>
      </c>
      <c r="F28" s="205">
        <v>0</v>
      </c>
      <c r="G28" s="205">
        <v>0</v>
      </c>
      <c r="H28" s="205">
        <v>0</v>
      </c>
      <c r="I28" s="205">
        <v>0</v>
      </c>
    </row>
    <row r="29" ht="19.5" customHeight="1" spans="1:9">
      <c r="A29" s="214"/>
      <c r="B29" s="211" t="s">
        <v>82</v>
      </c>
      <c r="C29" s="212"/>
      <c r="D29" s="214" t="s">
        <v>83</v>
      </c>
      <c r="E29" s="211" t="s">
        <v>90</v>
      </c>
      <c r="F29" s="205">
        <v>0</v>
      </c>
      <c r="G29" s="205">
        <v>0</v>
      </c>
      <c r="H29" s="205">
        <v>0</v>
      </c>
      <c r="I29" s="205">
        <v>0</v>
      </c>
    </row>
    <row r="30" ht="19.5" customHeight="1" spans="1:9">
      <c r="A30" s="214"/>
      <c r="B30" s="211" t="s">
        <v>85</v>
      </c>
      <c r="C30" s="212"/>
      <c r="D30" s="214" t="s">
        <v>86</v>
      </c>
      <c r="E30" s="211" t="s">
        <v>93</v>
      </c>
      <c r="F30" s="205">
        <v>0</v>
      </c>
      <c r="G30" s="205">
        <v>0</v>
      </c>
      <c r="H30" s="205">
        <v>0</v>
      </c>
      <c r="I30" s="205">
        <v>0</v>
      </c>
    </row>
    <row r="31" ht="19.5" customHeight="1" spans="1:9">
      <c r="A31" s="214"/>
      <c r="B31" s="211" t="s">
        <v>88</v>
      </c>
      <c r="C31" s="212"/>
      <c r="D31" s="214" t="s">
        <v>89</v>
      </c>
      <c r="E31" s="211" t="s">
        <v>96</v>
      </c>
      <c r="F31" s="205">
        <v>0</v>
      </c>
      <c r="G31" s="205">
        <v>0</v>
      </c>
      <c r="H31" s="205">
        <v>0</v>
      </c>
      <c r="I31" s="205">
        <v>0</v>
      </c>
    </row>
    <row r="32" ht="19.5" customHeight="1" spans="1:9">
      <c r="A32" s="214"/>
      <c r="B32" s="211" t="s">
        <v>91</v>
      </c>
      <c r="C32" s="212"/>
      <c r="D32" s="214" t="s">
        <v>92</v>
      </c>
      <c r="E32" s="211" t="s">
        <v>100</v>
      </c>
      <c r="F32" s="205">
        <v>0</v>
      </c>
      <c r="G32" s="205">
        <v>0</v>
      </c>
      <c r="H32" s="205">
        <v>0</v>
      </c>
      <c r="I32" s="205">
        <v>0</v>
      </c>
    </row>
    <row r="33" ht="19.5" customHeight="1" spans="1:9">
      <c r="A33" s="214"/>
      <c r="B33" s="211" t="s">
        <v>94</v>
      </c>
      <c r="C33" s="212"/>
      <c r="D33" s="214" t="s">
        <v>95</v>
      </c>
      <c r="E33" s="211" t="s">
        <v>104</v>
      </c>
      <c r="F33" s="205">
        <v>0</v>
      </c>
      <c r="G33" s="205">
        <v>0</v>
      </c>
      <c r="H33" s="205">
        <v>0</v>
      </c>
      <c r="I33" s="205">
        <v>0</v>
      </c>
    </row>
    <row r="34" ht="19.5" customHeight="1" spans="1:9">
      <c r="A34" s="211" t="s">
        <v>97</v>
      </c>
      <c r="B34" s="211" t="s">
        <v>98</v>
      </c>
      <c r="C34" s="205">
        <v>421.11</v>
      </c>
      <c r="D34" s="211" t="s">
        <v>99</v>
      </c>
      <c r="E34" s="211" t="s">
        <v>108</v>
      </c>
      <c r="F34" s="205">
        <v>421.11</v>
      </c>
      <c r="G34" s="205">
        <v>421.11</v>
      </c>
      <c r="H34" s="205">
        <v>0</v>
      </c>
      <c r="I34" s="205">
        <v>0</v>
      </c>
    </row>
    <row r="35" ht="19.5" customHeight="1" spans="1:9">
      <c r="A35" s="214" t="s">
        <v>192</v>
      </c>
      <c r="B35" s="211" t="s">
        <v>102</v>
      </c>
      <c r="C35" s="205">
        <v>0</v>
      </c>
      <c r="D35" s="214" t="s">
        <v>193</v>
      </c>
      <c r="E35" s="211" t="s">
        <v>111</v>
      </c>
      <c r="F35" s="205">
        <v>0</v>
      </c>
      <c r="G35" s="205">
        <v>0</v>
      </c>
      <c r="H35" s="205">
        <v>0</v>
      </c>
      <c r="I35" s="205">
        <v>0</v>
      </c>
    </row>
    <row r="36" ht="19.5" customHeight="1" spans="1:9">
      <c r="A36" s="214" t="s">
        <v>189</v>
      </c>
      <c r="B36" s="211" t="s">
        <v>106</v>
      </c>
      <c r="C36" s="205">
        <v>0</v>
      </c>
      <c r="D36" s="214"/>
      <c r="E36" s="211" t="s">
        <v>194</v>
      </c>
      <c r="F36" s="212"/>
      <c r="G36" s="212"/>
      <c r="H36" s="212"/>
      <c r="I36" s="212"/>
    </row>
    <row r="37" ht="19.5" customHeight="1" spans="1:9">
      <c r="A37" s="214" t="s">
        <v>190</v>
      </c>
      <c r="B37" s="211" t="s">
        <v>110</v>
      </c>
      <c r="C37" s="205">
        <v>0</v>
      </c>
      <c r="D37" s="211"/>
      <c r="E37" s="211" t="s">
        <v>195</v>
      </c>
      <c r="F37" s="212"/>
      <c r="G37" s="212"/>
      <c r="H37" s="212"/>
      <c r="I37" s="212"/>
    </row>
    <row r="38" ht="19.5" customHeight="1" spans="1:9">
      <c r="A38" s="214" t="s">
        <v>191</v>
      </c>
      <c r="B38" s="211" t="s">
        <v>15</v>
      </c>
      <c r="C38" s="205">
        <v>0</v>
      </c>
      <c r="D38" s="214"/>
      <c r="E38" s="211" t="s">
        <v>196</v>
      </c>
      <c r="F38" s="212"/>
      <c r="G38" s="212"/>
      <c r="H38" s="212"/>
      <c r="I38" s="212"/>
    </row>
    <row r="39" ht="19.5" customHeight="1" spans="1:9">
      <c r="A39" s="211" t="s">
        <v>109</v>
      </c>
      <c r="B39" s="211" t="s">
        <v>18</v>
      </c>
      <c r="C39" s="205">
        <v>421.11</v>
      </c>
      <c r="D39" s="211" t="s">
        <v>109</v>
      </c>
      <c r="E39" s="211" t="s">
        <v>197</v>
      </c>
      <c r="F39" s="205">
        <v>421.11</v>
      </c>
      <c r="G39" s="205">
        <v>421.11</v>
      </c>
      <c r="H39" s="205">
        <v>0</v>
      </c>
      <c r="I39" s="205">
        <v>0</v>
      </c>
    </row>
    <row r="40" ht="19.5" customHeight="1" spans="1:9">
      <c r="A40" s="204" t="s">
        <v>198</v>
      </c>
      <c r="B40" s="204"/>
      <c r="C40" s="204"/>
      <c r="D40" s="204"/>
      <c r="E40" s="204"/>
      <c r="F40" s="204"/>
      <c r="G40" s="204"/>
      <c r="H40" s="204"/>
      <c r="I40" s="20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6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1"/>
  <sheetViews>
    <sheetView workbookViewId="0">
      <pane xSplit="4" ySplit="9" topLeftCell="E14" activePane="bottomRight" state="frozen"/>
      <selection/>
      <selection pane="topRight"/>
      <selection pane="bottomLeft"/>
      <selection pane="bottomRight" activeCell="A28" sqref="$A28:$XFD28"/>
    </sheetView>
  </sheetViews>
  <sheetFormatPr defaultColWidth="9" defaultRowHeight="13.5"/>
  <cols>
    <col min="1" max="3" width="2.75" customWidth="1"/>
    <col min="4" max="4" width="26.25" customWidth="1"/>
    <col min="5" max="5" width="11" customWidth="1"/>
    <col min="6" max="6" width="9.625" customWidth="1"/>
    <col min="7" max="7" width="10.875" customWidth="1"/>
    <col min="8" max="18" width="9" customWidth="1"/>
    <col min="19" max="19" width="13" customWidth="1"/>
    <col min="20" max="20" width="15.5" customWidth="1"/>
    <col min="21" max="21" width="6.625" customWidth="1"/>
  </cols>
  <sheetData>
    <row r="1" ht="27" spans="11:11">
      <c r="K1" s="208" t="s">
        <v>199</v>
      </c>
    </row>
    <row r="2" ht="14.25" spans="20:20">
      <c r="T2" s="209" t="s">
        <v>200</v>
      </c>
    </row>
    <row r="3" ht="14.25" spans="1:20">
      <c r="A3" s="209" t="s">
        <v>2</v>
      </c>
      <c r="T3" s="209" t="s">
        <v>3</v>
      </c>
    </row>
    <row r="4" ht="19.5" customHeight="1" spans="1:20">
      <c r="A4" s="210" t="s">
        <v>6</v>
      </c>
      <c r="B4" s="210"/>
      <c r="C4" s="210"/>
      <c r="D4" s="210"/>
      <c r="E4" s="210" t="s">
        <v>105</v>
      </c>
      <c r="F4" s="210"/>
      <c r="G4" s="210"/>
      <c r="H4" s="210" t="s">
        <v>201</v>
      </c>
      <c r="I4" s="210"/>
      <c r="J4" s="210"/>
      <c r="K4" s="210" t="s">
        <v>202</v>
      </c>
      <c r="L4" s="210"/>
      <c r="M4" s="210"/>
      <c r="N4" s="210"/>
      <c r="O4" s="210"/>
      <c r="P4" s="210" t="s">
        <v>107</v>
      </c>
      <c r="Q4" s="210"/>
      <c r="R4" s="210"/>
      <c r="S4" s="210"/>
      <c r="T4" s="210"/>
    </row>
    <row r="5" ht="19.5" customHeight="1" spans="1:20">
      <c r="A5" s="210" t="s">
        <v>121</v>
      </c>
      <c r="B5" s="210"/>
      <c r="C5" s="210"/>
      <c r="D5" s="210" t="s">
        <v>122</v>
      </c>
      <c r="E5" s="210" t="s">
        <v>128</v>
      </c>
      <c r="F5" s="210" t="s">
        <v>203</v>
      </c>
      <c r="G5" s="210" t="s">
        <v>204</v>
      </c>
      <c r="H5" s="210" t="s">
        <v>128</v>
      </c>
      <c r="I5" s="210" t="s">
        <v>172</v>
      </c>
      <c r="J5" s="210" t="s">
        <v>173</v>
      </c>
      <c r="K5" s="210" t="s">
        <v>128</v>
      </c>
      <c r="L5" s="210" t="s">
        <v>172</v>
      </c>
      <c r="M5" s="210"/>
      <c r="N5" s="210" t="s">
        <v>172</v>
      </c>
      <c r="O5" s="210" t="s">
        <v>173</v>
      </c>
      <c r="P5" s="210" t="s">
        <v>128</v>
      </c>
      <c r="Q5" s="210" t="s">
        <v>203</v>
      </c>
      <c r="R5" s="210" t="s">
        <v>204</v>
      </c>
      <c r="S5" s="210" t="s">
        <v>204</v>
      </c>
      <c r="T5" s="210"/>
    </row>
    <row r="6" ht="19.5" customHeight="1" spans="1:20">
      <c r="A6" s="210"/>
      <c r="B6" s="210"/>
      <c r="C6" s="210"/>
      <c r="D6" s="210"/>
      <c r="E6" s="210"/>
      <c r="F6" s="210"/>
      <c r="G6" s="210" t="s">
        <v>123</v>
      </c>
      <c r="H6" s="210"/>
      <c r="I6" s="210" t="s">
        <v>205</v>
      </c>
      <c r="J6" s="210" t="s">
        <v>123</v>
      </c>
      <c r="K6" s="210"/>
      <c r="L6" s="210" t="s">
        <v>123</v>
      </c>
      <c r="M6" s="210" t="s">
        <v>206</v>
      </c>
      <c r="N6" s="210" t="s">
        <v>205</v>
      </c>
      <c r="O6" s="210" t="s">
        <v>123</v>
      </c>
      <c r="P6" s="210"/>
      <c r="Q6" s="210"/>
      <c r="R6" s="210" t="s">
        <v>123</v>
      </c>
      <c r="S6" s="210" t="s">
        <v>207</v>
      </c>
      <c r="T6" s="210" t="s">
        <v>208</v>
      </c>
    </row>
    <row r="7" ht="19.5" customHeight="1" spans="1:20">
      <c r="A7" s="210"/>
      <c r="B7" s="210"/>
      <c r="C7" s="210"/>
      <c r="D7" s="210"/>
      <c r="E7" s="210"/>
      <c r="F7" s="210"/>
      <c r="G7" s="210"/>
      <c r="H7" s="210"/>
      <c r="I7" s="210"/>
      <c r="J7" s="210"/>
      <c r="K7" s="210"/>
      <c r="L7" s="210"/>
      <c r="M7" s="210"/>
      <c r="N7" s="210"/>
      <c r="O7" s="210"/>
      <c r="P7" s="210"/>
      <c r="Q7" s="210"/>
      <c r="R7" s="210"/>
      <c r="S7" s="210"/>
      <c r="T7" s="210"/>
    </row>
    <row r="8" ht="19.5" customHeight="1" spans="1:20">
      <c r="A8" s="210" t="s">
        <v>125</v>
      </c>
      <c r="B8" s="210" t="s">
        <v>126</v>
      </c>
      <c r="C8" s="210" t="s">
        <v>127</v>
      </c>
      <c r="D8" s="210" t="s">
        <v>10</v>
      </c>
      <c r="E8" s="211" t="s">
        <v>11</v>
      </c>
      <c r="F8" s="211" t="s">
        <v>12</v>
      </c>
      <c r="G8" s="211" t="s">
        <v>20</v>
      </c>
      <c r="H8" s="211" t="s">
        <v>24</v>
      </c>
      <c r="I8" s="211" t="s">
        <v>28</v>
      </c>
      <c r="J8" s="211" t="s">
        <v>32</v>
      </c>
      <c r="K8" s="211" t="s">
        <v>36</v>
      </c>
      <c r="L8" s="211" t="s">
        <v>40</v>
      </c>
      <c r="M8" s="211" t="s">
        <v>43</v>
      </c>
      <c r="N8" s="211" t="s">
        <v>46</v>
      </c>
      <c r="O8" s="211" t="s">
        <v>49</v>
      </c>
      <c r="P8" s="211" t="s">
        <v>52</v>
      </c>
      <c r="Q8" s="211" t="s">
        <v>55</v>
      </c>
      <c r="R8" s="211" t="s">
        <v>58</v>
      </c>
      <c r="S8" s="211" t="s">
        <v>61</v>
      </c>
      <c r="T8" s="211" t="s">
        <v>64</v>
      </c>
    </row>
    <row r="9" ht="19.5" customHeight="1" spans="1:20">
      <c r="A9" s="210"/>
      <c r="B9" s="210"/>
      <c r="C9" s="210"/>
      <c r="D9" s="210" t="s">
        <v>128</v>
      </c>
      <c r="E9" s="205">
        <v>0</v>
      </c>
      <c r="F9" s="205">
        <v>0</v>
      </c>
      <c r="G9" s="205">
        <v>0</v>
      </c>
      <c r="H9" s="215">
        <v>421.11</v>
      </c>
      <c r="I9" s="215">
        <v>392.33</v>
      </c>
      <c r="J9" s="215">
        <v>28.78</v>
      </c>
      <c r="K9" s="215">
        <v>421.11</v>
      </c>
      <c r="L9" s="215">
        <v>392.33</v>
      </c>
      <c r="M9" s="215">
        <v>384.35</v>
      </c>
      <c r="N9" s="215">
        <v>7.98</v>
      </c>
      <c r="O9" s="215">
        <v>28.78</v>
      </c>
      <c r="P9" s="215">
        <v>0</v>
      </c>
      <c r="Q9" s="205">
        <v>0</v>
      </c>
      <c r="R9" s="205">
        <v>0</v>
      </c>
      <c r="S9" s="205">
        <v>0</v>
      </c>
      <c r="T9" s="205">
        <v>0</v>
      </c>
    </row>
    <row r="10" ht="19.5" customHeight="1" spans="1:20">
      <c r="A10" s="204" t="s">
        <v>129</v>
      </c>
      <c r="B10" s="204"/>
      <c r="C10" s="204"/>
      <c r="D10" s="204" t="s">
        <v>130</v>
      </c>
      <c r="E10" s="205">
        <v>0</v>
      </c>
      <c r="F10" s="205">
        <v>0</v>
      </c>
      <c r="G10" s="205">
        <v>0</v>
      </c>
      <c r="H10" s="215">
        <v>1</v>
      </c>
      <c r="I10" s="215">
        <v>0</v>
      </c>
      <c r="J10" s="215">
        <v>1</v>
      </c>
      <c r="K10" s="215">
        <v>1</v>
      </c>
      <c r="L10" s="215">
        <v>0</v>
      </c>
      <c r="M10" s="215">
        <v>0</v>
      </c>
      <c r="N10" s="215">
        <v>0</v>
      </c>
      <c r="O10" s="215">
        <v>1</v>
      </c>
      <c r="P10" s="215">
        <v>0</v>
      </c>
      <c r="Q10" s="205">
        <v>0</v>
      </c>
      <c r="R10" s="205">
        <v>0</v>
      </c>
      <c r="S10" s="205">
        <v>0</v>
      </c>
      <c r="T10" s="205">
        <v>0</v>
      </c>
    </row>
    <row r="11" ht="19.5" customHeight="1" spans="1:20">
      <c r="A11" s="204" t="s">
        <v>131</v>
      </c>
      <c r="B11" s="204"/>
      <c r="C11" s="204"/>
      <c r="D11" s="204" t="s">
        <v>132</v>
      </c>
      <c r="E11" s="205">
        <v>0</v>
      </c>
      <c r="F11" s="205">
        <v>0</v>
      </c>
      <c r="G11" s="205">
        <v>0</v>
      </c>
      <c r="H11" s="215">
        <v>1</v>
      </c>
      <c r="I11" s="215">
        <v>0</v>
      </c>
      <c r="J11" s="215">
        <v>1</v>
      </c>
      <c r="K11" s="215">
        <v>1</v>
      </c>
      <c r="L11" s="215">
        <v>0</v>
      </c>
      <c r="M11" s="215">
        <v>0</v>
      </c>
      <c r="N11" s="215">
        <v>0</v>
      </c>
      <c r="O11" s="215">
        <v>1</v>
      </c>
      <c r="P11" s="215">
        <v>0</v>
      </c>
      <c r="Q11" s="205">
        <v>0</v>
      </c>
      <c r="R11" s="205">
        <v>0</v>
      </c>
      <c r="S11" s="205">
        <v>0</v>
      </c>
      <c r="T11" s="205">
        <v>0</v>
      </c>
    </row>
    <row r="12" ht="19.5" customHeight="1" spans="1:20">
      <c r="A12" s="204" t="s">
        <v>133</v>
      </c>
      <c r="B12" s="204"/>
      <c r="C12" s="204"/>
      <c r="D12" s="204" t="s">
        <v>132</v>
      </c>
      <c r="E12" s="205">
        <v>0</v>
      </c>
      <c r="F12" s="205">
        <v>0</v>
      </c>
      <c r="G12" s="205">
        <v>0</v>
      </c>
      <c r="H12" s="215">
        <v>1</v>
      </c>
      <c r="I12" s="215">
        <v>0</v>
      </c>
      <c r="J12" s="215">
        <v>1</v>
      </c>
      <c r="K12" s="215">
        <v>1</v>
      </c>
      <c r="L12" s="215">
        <v>0</v>
      </c>
      <c r="M12" s="215">
        <v>0</v>
      </c>
      <c r="N12" s="215">
        <v>0</v>
      </c>
      <c r="O12" s="215">
        <v>1</v>
      </c>
      <c r="P12" s="215">
        <v>0</v>
      </c>
      <c r="Q12" s="205">
        <v>0</v>
      </c>
      <c r="R12" s="205">
        <v>0</v>
      </c>
      <c r="S12" s="205">
        <v>0</v>
      </c>
      <c r="T12" s="205">
        <v>0</v>
      </c>
    </row>
    <row r="13" ht="19.5" customHeight="1" spans="1:20">
      <c r="A13" s="204" t="s">
        <v>134</v>
      </c>
      <c r="B13" s="204"/>
      <c r="C13" s="204"/>
      <c r="D13" s="204" t="s">
        <v>135</v>
      </c>
      <c r="E13" s="205">
        <v>0</v>
      </c>
      <c r="F13" s="205">
        <v>0</v>
      </c>
      <c r="G13" s="205">
        <v>0</v>
      </c>
      <c r="H13" s="215">
        <v>330.45</v>
      </c>
      <c r="I13" s="215">
        <v>303.67</v>
      </c>
      <c r="J13" s="215">
        <v>26.78</v>
      </c>
      <c r="K13" s="215">
        <v>330.45</v>
      </c>
      <c r="L13" s="215">
        <v>303.67</v>
      </c>
      <c r="M13" s="215">
        <v>295.69</v>
      </c>
      <c r="N13" s="215">
        <v>7.98</v>
      </c>
      <c r="O13" s="215">
        <v>26.78</v>
      </c>
      <c r="P13" s="215">
        <v>0</v>
      </c>
      <c r="Q13" s="205">
        <v>0</v>
      </c>
      <c r="R13" s="205">
        <v>0</v>
      </c>
      <c r="S13" s="205">
        <v>0</v>
      </c>
      <c r="T13" s="205">
        <v>0</v>
      </c>
    </row>
    <row r="14" ht="19.5" customHeight="1" spans="1:20">
      <c r="A14" s="204" t="s">
        <v>136</v>
      </c>
      <c r="B14" s="204"/>
      <c r="C14" s="204"/>
      <c r="D14" s="204" t="s">
        <v>137</v>
      </c>
      <c r="E14" s="205">
        <v>0</v>
      </c>
      <c r="F14" s="205">
        <v>0</v>
      </c>
      <c r="G14" s="205">
        <v>0</v>
      </c>
      <c r="H14" s="215">
        <v>330.45</v>
      </c>
      <c r="I14" s="215">
        <v>303.67</v>
      </c>
      <c r="J14" s="215">
        <v>26.78</v>
      </c>
      <c r="K14" s="215">
        <v>330.45</v>
      </c>
      <c r="L14" s="215">
        <v>303.67</v>
      </c>
      <c r="M14" s="215">
        <v>295.69</v>
      </c>
      <c r="N14" s="215">
        <v>7.98</v>
      </c>
      <c r="O14" s="215">
        <v>26.78</v>
      </c>
      <c r="P14" s="215">
        <v>0</v>
      </c>
      <c r="Q14" s="205">
        <v>0</v>
      </c>
      <c r="R14" s="205">
        <v>0</v>
      </c>
      <c r="S14" s="205">
        <v>0</v>
      </c>
      <c r="T14" s="205">
        <v>0</v>
      </c>
    </row>
    <row r="15" ht="19.5" customHeight="1" spans="1:20">
      <c r="A15" s="204" t="s">
        <v>138</v>
      </c>
      <c r="B15" s="204"/>
      <c r="C15" s="204"/>
      <c r="D15" s="204" t="s">
        <v>139</v>
      </c>
      <c r="E15" s="205">
        <v>0</v>
      </c>
      <c r="F15" s="205">
        <v>0</v>
      </c>
      <c r="G15" s="205">
        <v>0</v>
      </c>
      <c r="H15" s="215">
        <v>330.45</v>
      </c>
      <c r="I15" s="215">
        <v>303.67</v>
      </c>
      <c r="J15" s="215">
        <v>26.78</v>
      </c>
      <c r="K15" s="215">
        <v>330.45</v>
      </c>
      <c r="L15" s="215">
        <v>303.67</v>
      </c>
      <c r="M15" s="215">
        <v>295.69</v>
      </c>
      <c r="N15" s="215">
        <v>7.98</v>
      </c>
      <c r="O15" s="215">
        <v>26.78</v>
      </c>
      <c r="P15" s="215">
        <v>0</v>
      </c>
      <c r="Q15" s="205">
        <v>0</v>
      </c>
      <c r="R15" s="205">
        <v>0</v>
      </c>
      <c r="S15" s="205">
        <v>0</v>
      </c>
      <c r="T15" s="205">
        <v>0</v>
      </c>
    </row>
    <row r="16" ht="19.5" customHeight="1" spans="1:20">
      <c r="A16" s="204" t="s">
        <v>140</v>
      </c>
      <c r="B16" s="204"/>
      <c r="C16" s="204"/>
      <c r="D16" s="204" t="s">
        <v>141</v>
      </c>
      <c r="E16" s="205">
        <v>0</v>
      </c>
      <c r="F16" s="205">
        <v>0</v>
      </c>
      <c r="G16" s="205">
        <v>0</v>
      </c>
      <c r="H16" s="215">
        <v>42.89</v>
      </c>
      <c r="I16" s="215">
        <v>42.89</v>
      </c>
      <c r="J16" s="215">
        <v>0</v>
      </c>
      <c r="K16" s="215">
        <v>42.89</v>
      </c>
      <c r="L16" s="215">
        <v>42.89</v>
      </c>
      <c r="M16" s="215">
        <v>42.89</v>
      </c>
      <c r="N16" s="215">
        <v>0</v>
      </c>
      <c r="O16" s="215">
        <v>0</v>
      </c>
      <c r="P16" s="215">
        <v>0</v>
      </c>
      <c r="Q16" s="205">
        <v>0</v>
      </c>
      <c r="R16" s="205">
        <v>0</v>
      </c>
      <c r="S16" s="205">
        <v>0</v>
      </c>
      <c r="T16" s="205">
        <v>0</v>
      </c>
    </row>
    <row r="17" ht="19.5" customHeight="1" spans="1:20">
      <c r="A17" s="204" t="s">
        <v>142</v>
      </c>
      <c r="B17" s="204"/>
      <c r="C17" s="204"/>
      <c r="D17" s="204" t="s">
        <v>143</v>
      </c>
      <c r="E17" s="205">
        <v>0</v>
      </c>
      <c r="F17" s="205">
        <v>0</v>
      </c>
      <c r="G17" s="205">
        <v>0</v>
      </c>
      <c r="H17" s="215">
        <v>42.86</v>
      </c>
      <c r="I17" s="215">
        <v>42.86</v>
      </c>
      <c r="J17" s="215">
        <v>0</v>
      </c>
      <c r="K17" s="215">
        <v>42.86</v>
      </c>
      <c r="L17" s="215">
        <v>42.86</v>
      </c>
      <c r="M17" s="215">
        <v>42.86</v>
      </c>
      <c r="N17" s="215">
        <v>0</v>
      </c>
      <c r="O17" s="215">
        <v>0</v>
      </c>
      <c r="P17" s="215">
        <v>0</v>
      </c>
      <c r="Q17" s="205">
        <v>0</v>
      </c>
      <c r="R17" s="205">
        <v>0</v>
      </c>
      <c r="S17" s="205">
        <v>0</v>
      </c>
      <c r="T17" s="205">
        <v>0</v>
      </c>
    </row>
    <row r="18" ht="19.5" customHeight="1" spans="1:20">
      <c r="A18" s="204" t="s">
        <v>144</v>
      </c>
      <c r="B18" s="204"/>
      <c r="C18" s="204"/>
      <c r="D18" s="204" t="s">
        <v>145</v>
      </c>
      <c r="E18" s="205">
        <v>0</v>
      </c>
      <c r="F18" s="205">
        <v>0</v>
      </c>
      <c r="G18" s="205">
        <v>0</v>
      </c>
      <c r="H18" s="215">
        <v>5.84</v>
      </c>
      <c r="I18" s="215">
        <v>5.84</v>
      </c>
      <c r="J18" s="215">
        <v>0</v>
      </c>
      <c r="K18" s="215">
        <v>5.84</v>
      </c>
      <c r="L18" s="215">
        <v>5.84</v>
      </c>
      <c r="M18" s="215">
        <v>5.84</v>
      </c>
      <c r="N18" s="215">
        <v>0</v>
      </c>
      <c r="O18" s="215">
        <v>0</v>
      </c>
      <c r="P18" s="215">
        <v>0</v>
      </c>
      <c r="Q18" s="205">
        <v>0</v>
      </c>
      <c r="R18" s="205">
        <v>0</v>
      </c>
      <c r="S18" s="205">
        <v>0</v>
      </c>
      <c r="T18" s="205">
        <v>0</v>
      </c>
    </row>
    <row r="19" ht="19.5" customHeight="1" spans="1:20">
      <c r="A19" s="204" t="s">
        <v>146</v>
      </c>
      <c r="B19" s="204"/>
      <c r="C19" s="204"/>
      <c r="D19" s="204" t="s">
        <v>147</v>
      </c>
      <c r="E19" s="205">
        <v>0</v>
      </c>
      <c r="F19" s="205">
        <v>0</v>
      </c>
      <c r="G19" s="205">
        <v>0</v>
      </c>
      <c r="H19" s="215">
        <v>37.02</v>
      </c>
      <c r="I19" s="215">
        <v>37.02</v>
      </c>
      <c r="J19" s="215">
        <v>0</v>
      </c>
      <c r="K19" s="215">
        <v>37.02</v>
      </c>
      <c r="L19" s="215">
        <v>37.02</v>
      </c>
      <c r="M19" s="215">
        <v>37.02</v>
      </c>
      <c r="N19" s="215">
        <v>0</v>
      </c>
      <c r="O19" s="215">
        <v>0</v>
      </c>
      <c r="P19" s="215">
        <v>0</v>
      </c>
      <c r="Q19" s="205">
        <v>0</v>
      </c>
      <c r="R19" s="205">
        <v>0</v>
      </c>
      <c r="S19" s="205">
        <v>0</v>
      </c>
      <c r="T19" s="205">
        <v>0</v>
      </c>
    </row>
    <row r="20" ht="19.5" customHeight="1" spans="1:20">
      <c r="A20" s="204" t="s">
        <v>148</v>
      </c>
      <c r="B20" s="204"/>
      <c r="C20" s="204"/>
      <c r="D20" s="204" t="s">
        <v>149</v>
      </c>
      <c r="E20" s="205">
        <v>0</v>
      </c>
      <c r="F20" s="205">
        <v>0</v>
      </c>
      <c r="G20" s="205">
        <v>0</v>
      </c>
      <c r="H20" s="215">
        <v>0.03</v>
      </c>
      <c r="I20" s="215">
        <v>0.03</v>
      </c>
      <c r="J20" s="215">
        <v>0</v>
      </c>
      <c r="K20" s="215">
        <v>0.03</v>
      </c>
      <c r="L20" s="215">
        <v>0.03</v>
      </c>
      <c r="M20" s="215">
        <v>0.03</v>
      </c>
      <c r="N20" s="215">
        <v>0</v>
      </c>
      <c r="O20" s="215">
        <v>0</v>
      </c>
      <c r="P20" s="215">
        <v>0</v>
      </c>
      <c r="Q20" s="205">
        <v>0</v>
      </c>
      <c r="R20" s="205">
        <v>0</v>
      </c>
      <c r="S20" s="205">
        <v>0</v>
      </c>
      <c r="T20" s="205">
        <v>0</v>
      </c>
    </row>
    <row r="21" ht="19.5" customHeight="1" spans="1:20">
      <c r="A21" s="204" t="s">
        <v>150</v>
      </c>
      <c r="B21" s="204"/>
      <c r="C21" s="204"/>
      <c r="D21" s="204" t="s">
        <v>149</v>
      </c>
      <c r="E21" s="205">
        <v>0</v>
      </c>
      <c r="F21" s="205">
        <v>0</v>
      </c>
      <c r="G21" s="205">
        <v>0</v>
      </c>
      <c r="H21" s="215">
        <v>0.03</v>
      </c>
      <c r="I21" s="215">
        <v>0.03</v>
      </c>
      <c r="J21" s="215">
        <v>0</v>
      </c>
      <c r="K21" s="215">
        <v>0.03</v>
      </c>
      <c r="L21" s="215">
        <v>0.03</v>
      </c>
      <c r="M21" s="215">
        <v>0.03</v>
      </c>
      <c r="N21" s="215">
        <v>0</v>
      </c>
      <c r="O21" s="215">
        <v>0</v>
      </c>
      <c r="P21" s="215">
        <v>0</v>
      </c>
      <c r="Q21" s="205">
        <v>0</v>
      </c>
      <c r="R21" s="205">
        <v>0</v>
      </c>
      <c r="S21" s="205">
        <v>0</v>
      </c>
      <c r="T21" s="205">
        <v>0</v>
      </c>
    </row>
    <row r="22" ht="19.5" customHeight="1" spans="1:20">
      <c r="A22" s="204" t="s">
        <v>151</v>
      </c>
      <c r="B22" s="204"/>
      <c r="C22" s="204"/>
      <c r="D22" s="204" t="s">
        <v>152</v>
      </c>
      <c r="E22" s="205">
        <v>0</v>
      </c>
      <c r="F22" s="205">
        <v>0</v>
      </c>
      <c r="G22" s="205">
        <v>0</v>
      </c>
      <c r="H22" s="205">
        <v>18.69</v>
      </c>
      <c r="I22" s="205">
        <v>17.69</v>
      </c>
      <c r="J22" s="205">
        <v>1</v>
      </c>
      <c r="K22" s="205">
        <v>18.69</v>
      </c>
      <c r="L22" s="205">
        <v>17.69</v>
      </c>
      <c r="M22" s="205">
        <v>17.69</v>
      </c>
      <c r="N22" s="205">
        <v>0</v>
      </c>
      <c r="O22" s="205">
        <v>1</v>
      </c>
      <c r="P22" s="205">
        <v>0</v>
      </c>
      <c r="Q22" s="205">
        <v>0</v>
      </c>
      <c r="R22" s="205">
        <v>0</v>
      </c>
      <c r="S22" s="205">
        <v>0</v>
      </c>
      <c r="T22" s="205">
        <v>0</v>
      </c>
    </row>
    <row r="23" ht="19.5" customHeight="1" spans="1:20">
      <c r="A23" s="204" t="s">
        <v>153</v>
      </c>
      <c r="B23" s="204"/>
      <c r="C23" s="204"/>
      <c r="D23" s="204" t="s">
        <v>154</v>
      </c>
      <c r="E23" s="205">
        <v>0</v>
      </c>
      <c r="F23" s="205">
        <v>0</v>
      </c>
      <c r="G23" s="205">
        <v>0</v>
      </c>
      <c r="H23" s="205">
        <v>1</v>
      </c>
      <c r="I23" s="205">
        <v>0</v>
      </c>
      <c r="J23" s="205">
        <v>1</v>
      </c>
      <c r="K23" s="205">
        <v>1</v>
      </c>
      <c r="L23" s="205">
        <v>0</v>
      </c>
      <c r="M23" s="205">
        <v>0</v>
      </c>
      <c r="N23" s="205">
        <v>0</v>
      </c>
      <c r="O23" s="205">
        <v>1</v>
      </c>
      <c r="P23" s="205">
        <v>0</v>
      </c>
      <c r="Q23" s="205">
        <v>0</v>
      </c>
      <c r="R23" s="205">
        <v>0</v>
      </c>
      <c r="S23" s="205">
        <v>0</v>
      </c>
      <c r="T23" s="205">
        <v>0</v>
      </c>
    </row>
    <row r="24" ht="19.5" customHeight="1" spans="1:20">
      <c r="A24" s="204" t="s">
        <v>155</v>
      </c>
      <c r="B24" s="204"/>
      <c r="C24" s="204"/>
      <c r="D24" s="204" t="s">
        <v>156</v>
      </c>
      <c r="E24" s="205">
        <v>0</v>
      </c>
      <c r="F24" s="205">
        <v>0</v>
      </c>
      <c r="G24" s="205">
        <v>0</v>
      </c>
      <c r="H24" s="205">
        <v>1</v>
      </c>
      <c r="I24" s="205">
        <v>0</v>
      </c>
      <c r="J24" s="205">
        <v>1</v>
      </c>
      <c r="K24" s="205">
        <v>1</v>
      </c>
      <c r="L24" s="205">
        <v>0</v>
      </c>
      <c r="M24" s="205">
        <v>0</v>
      </c>
      <c r="N24" s="205">
        <v>0</v>
      </c>
      <c r="O24" s="205">
        <v>1</v>
      </c>
      <c r="P24" s="205">
        <v>0</v>
      </c>
      <c r="Q24" s="205">
        <v>0</v>
      </c>
      <c r="R24" s="205">
        <v>0</v>
      </c>
      <c r="S24" s="205">
        <v>0</v>
      </c>
      <c r="T24" s="205">
        <v>0</v>
      </c>
    </row>
    <row r="25" ht="19.5" customHeight="1" spans="1:20">
      <c r="A25" s="204" t="s">
        <v>157</v>
      </c>
      <c r="B25" s="204"/>
      <c r="C25" s="204"/>
      <c r="D25" s="204" t="s">
        <v>158</v>
      </c>
      <c r="E25" s="205">
        <v>0</v>
      </c>
      <c r="F25" s="205">
        <v>0</v>
      </c>
      <c r="G25" s="205">
        <v>0</v>
      </c>
      <c r="H25" s="205">
        <v>17.69</v>
      </c>
      <c r="I25" s="205">
        <v>17.69</v>
      </c>
      <c r="J25" s="205">
        <v>0</v>
      </c>
      <c r="K25" s="205">
        <v>17.69</v>
      </c>
      <c r="L25" s="205">
        <v>17.69</v>
      </c>
      <c r="M25" s="205">
        <v>17.69</v>
      </c>
      <c r="N25" s="205">
        <v>0</v>
      </c>
      <c r="O25" s="205">
        <v>0</v>
      </c>
      <c r="P25" s="205">
        <v>0</v>
      </c>
      <c r="Q25" s="205">
        <v>0</v>
      </c>
      <c r="R25" s="205">
        <v>0</v>
      </c>
      <c r="S25" s="205">
        <v>0</v>
      </c>
      <c r="T25" s="205">
        <v>0</v>
      </c>
    </row>
    <row r="26" ht="19.5" customHeight="1" spans="1:20">
      <c r="A26" s="204" t="s">
        <v>159</v>
      </c>
      <c r="B26" s="204"/>
      <c r="C26" s="204"/>
      <c r="D26" s="204" t="s">
        <v>160</v>
      </c>
      <c r="E26" s="205">
        <v>0</v>
      </c>
      <c r="F26" s="205">
        <v>0</v>
      </c>
      <c r="G26" s="205">
        <v>0</v>
      </c>
      <c r="H26" s="205">
        <v>16.42</v>
      </c>
      <c r="I26" s="205">
        <v>16.42</v>
      </c>
      <c r="J26" s="205">
        <v>0</v>
      </c>
      <c r="K26" s="205">
        <v>16.42</v>
      </c>
      <c r="L26" s="205">
        <v>16.42</v>
      </c>
      <c r="M26" s="205">
        <v>16.42</v>
      </c>
      <c r="N26" s="205">
        <v>0</v>
      </c>
      <c r="O26" s="205">
        <v>0</v>
      </c>
      <c r="P26" s="205">
        <v>0</v>
      </c>
      <c r="Q26" s="205">
        <v>0</v>
      </c>
      <c r="R26" s="205">
        <v>0</v>
      </c>
      <c r="S26" s="205">
        <v>0</v>
      </c>
      <c r="T26" s="205">
        <v>0</v>
      </c>
    </row>
    <row r="27" ht="19.5" customHeight="1" spans="1:20">
      <c r="A27" s="204" t="s">
        <v>161</v>
      </c>
      <c r="B27" s="204"/>
      <c r="C27" s="204"/>
      <c r="D27" s="204" t="s">
        <v>162</v>
      </c>
      <c r="E27" s="205">
        <v>0</v>
      </c>
      <c r="F27" s="205">
        <v>0</v>
      </c>
      <c r="G27" s="205">
        <v>0</v>
      </c>
      <c r="H27" s="205">
        <v>1.27</v>
      </c>
      <c r="I27" s="205">
        <v>1.27</v>
      </c>
      <c r="J27" s="205">
        <v>0</v>
      </c>
      <c r="K27" s="205">
        <v>1.27</v>
      </c>
      <c r="L27" s="205">
        <v>1.27</v>
      </c>
      <c r="M27" s="205">
        <v>1.27</v>
      </c>
      <c r="N27" s="205">
        <v>0</v>
      </c>
      <c r="O27" s="205">
        <v>0</v>
      </c>
      <c r="P27" s="205">
        <v>0</v>
      </c>
      <c r="Q27" s="205">
        <v>0</v>
      </c>
      <c r="R27" s="205">
        <v>0</v>
      </c>
      <c r="S27" s="205">
        <v>0</v>
      </c>
      <c r="T27" s="205">
        <v>0</v>
      </c>
    </row>
    <row r="28" ht="19.5" customHeight="1" spans="1:20">
      <c r="A28" s="204" t="s">
        <v>163</v>
      </c>
      <c r="B28" s="204"/>
      <c r="C28" s="204"/>
      <c r="D28" s="204" t="s">
        <v>164</v>
      </c>
      <c r="E28" s="205">
        <v>0</v>
      </c>
      <c r="F28" s="205">
        <v>0</v>
      </c>
      <c r="G28" s="205">
        <v>0</v>
      </c>
      <c r="H28" s="205">
        <v>28.08</v>
      </c>
      <c r="I28" s="205">
        <v>28.08</v>
      </c>
      <c r="J28" s="205">
        <v>0</v>
      </c>
      <c r="K28" s="205">
        <v>28.08</v>
      </c>
      <c r="L28" s="205">
        <v>28.08</v>
      </c>
      <c r="M28" s="205">
        <v>28.08</v>
      </c>
      <c r="N28" s="205">
        <v>0</v>
      </c>
      <c r="O28" s="205">
        <v>0</v>
      </c>
      <c r="P28" s="205">
        <v>0</v>
      </c>
      <c r="Q28" s="205">
        <v>0</v>
      </c>
      <c r="R28" s="205">
        <v>0</v>
      </c>
      <c r="S28" s="205">
        <v>0</v>
      </c>
      <c r="T28" s="205">
        <v>0</v>
      </c>
    </row>
    <row r="29" ht="19.5" customHeight="1" spans="1:20">
      <c r="A29" s="204" t="s">
        <v>165</v>
      </c>
      <c r="B29" s="204"/>
      <c r="C29" s="204"/>
      <c r="D29" s="204" t="s">
        <v>166</v>
      </c>
      <c r="E29" s="205">
        <v>0</v>
      </c>
      <c r="F29" s="205">
        <v>0</v>
      </c>
      <c r="G29" s="205">
        <v>0</v>
      </c>
      <c r="H29" s="205">
        <v>28.08</v>
      </c>
      <c r="I29" s="205">
        <v>28.08</v>
      </c>
      <c r="J29" s="205">
        <v>0</v>
      </c>
      <c r="K29" s="205">
        <v>28.08</v>
      </c>
      <c r="L29" s="205">
        <v>28.08</v>
      </c>
      <c r="M29" s="205">
        <v>28.08</v>
      </c>
      <c r="N29" s="205">
        <v>0</v>
      </c>
      <c r="O29" s="205">
        <v>0</v>
      </c>
      <c r="P29" s="205">
        <v>0</v>
      </c>
      <c r="Q29" s="205">
        <v>0</v>
      </c>
      <c r="R29" s="205">
        <v>0</v>
      </c>
      <c r="S29" s="205">
        <v>0</v>
      </c>
      <c r="T29" s="205">
        <v>0</v>
      </c>
    </row>
    <row r="30" ht="19.5" customHeight="1" spans="1:20">
      <c r="A30" s="204" t="s">
        <v>167</v>
      </c>
      <c r="B30" s="204"/>
      <c r="C30" s="204"/>
      <c r="D30" s="204" t="s">
        <v>168</v>
      </c>
      <c r="E30" s="205">
        <v>0</v>
      </c>
      <c r="F30" s="205">
        <v>0</v>
      </c>
      <c r="G30" s="205">
        <v>0</v>
      </c>
      <c r="H30" s="205">
        <v>28.08</v>
      </c>
      <c r="I30" s="205">
        <v>28.08</v>
      </c>
      <c r="J30" s="205">
        <v>0</v>
      </c>
      <c r="K30" s="205">
        <v>28.08</v>
      </c>
      <c r="L30" s="205">
        <v>28.08</v>
      </c>
      <c r="M30" s="205">
        <v>28.08</v>
      </c>
      <c r="N30" s="205">
        <v>0</v>
      </c>
      <c r="O30" s="205">
        <v>0</v>
      </c>
      <c r="P30" s="205">
        <v>0</v>
      </c>
      <c r="Q30" s="205">
        <v>0</v>
      </c>
      <c r="R30" s="205">
        <v>0</v>
      </c>
      <c r="S30" s="205">
        <v>0</v>
      </c>
      <c r="T30" s="205">
        <v>0</v>
      </c>
    </row>
    <row r="31" ht="19.5" customHeight="1" spans="1:20">
      <c r="A31" s="204" t="s">
        <v>209</v>
      </c>
      <c r="B31" s="204"/>
      <c r="C31" s="204"/>
      <c r="D31" s="204"/>
      <c r="E31" s="204"/>
      <c r="F31" s="204"/>
      <c r="G31" s="204"/>
      <c r="H31" s="204"/>
      <c r="I31" s="204"/>
      <c r="J31" s="204"/>
      <c r="K31" s="204"/>
      <c r="L31" s="204"/>
      <c r="M31" s="204"/>
      <c r="N31" s="204"/>
      <c r="O31" s="204"/>
      <c r="P31" s="204"/>
      <c r="Q31" s="204"/>
      <c r="R31" s="204"/>
      <c r="S31" s="204"/>
      <c r="T31" s="20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7916666666667" footer="0.297916666666667"/>
  <pageSetup paperSize="9" scale="6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topLeftCell="A20" workbookViewId="0">
      <selection activeCell="J18" sqref="J18"/>
    </sheetView>
  </sheetViews>
  <sheetFormatPr defaultColWidth="9" defaultRowHeight="13.5"/>
  <cols>
    <col min="1" max="1" width="11.875" customWidth="1"/>
    <col min="2" max="2" width="34.875" customWidth="1"/>
    <col min="3" max="3" width="20.125" customWidth="1"/>
    <col min="4" max="4" width="14" customWidth="1"/>
    <col min="5" max="5" width="28.25" customWidth="1"/>
    <col min="6" max="6" width="20.625" customWidth="1"/>
    <col min="7" max="7" width="10.625" customWidth="1"/>
    <col min="8" max="8" width="41.375" customWidth="1"/>
    <col min="9" max="9" width="23.125" customWidth="1"/>
  </cols>
  <sheetData>
    <row r="1" ht="27" spans="5:5">
      <c r="E1" s="208" t="s">
        <v>210</v>
      </c>
    </row>
    <row r="2" spans="9:9">
      <c r="I2" s="202" t="s">
        <v>211</v>
      </c>
    </row>
    <row r="3" spans="1:9">
      <c r="A3" s="202" t="s">
        <v>2</v>
      </c>
      <c r="I3" s="202" t="s">
        <v>3</v>
      </c>
    </row>
    <row r="4" ht="19.5" customHeight="1" spans="1:9">
      <c r="A4" s="210" t="s">
        <v>206</v>
      </c>
      <c r="B4" s="210"/>
      <c r="C4" s="210"/>
      <c r="D4" s="210" t="s">
        <v>205</v>
      </c>
      <c r="E4" s="210"/>
      <c r="F4" s="210"/>
      <c r="G4" s="210"/>
      <c r="H4" s="210"/>
      <c r="I4" s="210"/>
    </row>
    <row r="5" ht="19.5" customHeight="1" spans="1:9">
      <c r="A5" s="210" t="s">
        <v>212</v>
      </c>
      <c r="B5" s="210" t="s">
        <v>122</v>
      </c>
      <c r="C5" s="210" t="s">
        <v>8</v>
      </c>
      <c r="D5" s="210" t="s">
        <v>212</v>
      </c>
      <c r="E5" s="210" t="s">
        <v>122</v>
      </c>
      <c r="F5" s="210" t="s">
        <v>8</v>
      </c>
      <c r="G5" s="210" t="s">
        <v>212</v>
      </c>
      <c r="H5" s="210" t="s">
        <v>122</v>
      </c>
      <c r="I5" s="210" t="s">
        <v>8</v>
      </c>
    </row>
    <row r="6" ht="19.5" customHeight="1" spans="1:9">
      <c r="A6" s="210"/>
      <c r="B6" s="210"/>
      <c r="C6" s="210"/>
      <c r="D6" s="210"/>
      <c r="E6" s="210"/>
      <c r="F6" s="210"/>
      <c r="G6" s="210"/>
      <c r="H6" s="210"/>
      <c r="I6" s="210"/>
    </row>
    <row r="7" ht="19.5" customHeight="1" spans="1:9">
      <c r="A7" s="214" t="s">
        <v>213</v>
      </c>
      <c r="B7" s="214" t="s">
        <v>214</v>
      </c>
      <c r="C7" s="215">
        <v>378.48</v>
      </c>
      <c r="D7" s="214" t="s">
        <v>215</v>
      </c>
      <c r="E7" s="214" t="s">
        <v>216</v>
      </c>
      <c r="F7" s="205">
        <v>7.98</v>
      </c>
      <c r="G7" s="214" t="s">
        <v>217</v>
      </c>
      <c r="H7" s="214" t="s">
        <v>218</v>
      </c>
      <c r="I7" s="205">
        <v>0</v>
      </c>
    </row>
    <row r="8" ht="19.5" customHeight="1" spans="1:9">
      <c r="A8" s="214" t="s">
        <v>219</v>
      </c>
      <c r="B8" s="214" t="s">
        <v>220</v>
      </c>
      <c r="C8" s="215">
        <v>104.52</v>
      </c>
      <c r="D8" s="214" t="s">
        <v>221</v>
      </c>
      <c r="E8" s="214" t="s">
        <v>222</v>
      </c>
      <c r="F8" s="205">
        <v>3.67</v>
      </c>
      <c r="G8" s="214" t="s">
        <v>223</v>
      </c>
      <c r="H8" s="214" t="s">
        <v>224</v>
      </c>
      <c r="I8" s="205">
        <v>0</v>
      </c>
    </row>
    <row r="9" ht="19.5" customHeight="1" spans="1:9">
      <c r="A9" s="214" t="s">
        <v>225</v>
      </c>
      <c r="B9" s="214" t="s">
        <v>226</v>
      </c>
      <c r="C9" s="215">
        <v>22.04</v>
      </c>
      <c r="D9" s="214" t="s">
        <v>227</v>
      </c>
      <c r="E9" s="214" t="s">
        <v>228</v>
      </c>
      <c r="F9" s="205">
        <v>0</v>
      </c>
      <c r="G9" s="214" t="s">
        <v>229</v>
      </c>
      <c r="H9" s="214" t="s">
        <v>230</v>
      </c>
      <c r="I9" s="205">
        <v>0</v>
      </c>
    </row>
    <row r="10" ht="19.5" customHeight="1" spans="1:9">
      <c r="A10" s="214" t="s">
        <v>231</v>
      </c>
      <c r="B10" s="214" t="s">
        <v>232</v>
      </c>
      <c r="C10" s="215">
        <v>0</v>
      </c>
      <c r="D10" s="214" t="s">
        <v>233</v>
      </c>
      <c r="E10" s="214" t="s">
        <v>234</v>
      </c>
      <c r="F10" s="205">
        <v>0</v>
      </c>
      <c r="G10" s="214" t="s">
        <v>235</v>
      </c>
      <c r="H10" s="214" t="s">
        <v>236</v>
      </c>
      <c r="I10" s="205">
        <v>0</v>
      </c>
    </row>
    <row r="11" ht="19.5" customHeight="1" spans="1:9">
      <c r="A11" s="214" t="s">
        <v>237</v>
      </c>
      <c r="B11" s="214" t="s">
        <v>238</v>
      </c>
      <c r="C11" s="215">
        <v>0</v>
      </c>
      <c r="D11" s="214" t="s">
        <v>239</v>
      </c>
      <c r="E11" s="214" t="s">
        <v>240</v>
      </c>
      <c r="F11" s="205">
        <v>0</v>
      </c>
      <c r="G11" s="214" t="s">
        <v>241</v>
      </c>
      <c r="H11" s="214" t="s">
        <v>242</v>
      </c>
      <c r="I11" s="205">
        <v>0</v>
      </c>
    </row>
    <row r="12" ht="19.5" customHeight="1" spans="1:9">
      <c r="A12" s="214" t="s">
        <v>243</v>
      </c>
      <c r="B12" s="214" t="s">
        <v>244</v>
      </c>
      <c r="C12" s="215">
        <v>157.74</v>
      </c>
      <c r="D12" s="214" t="s">
        <v>245</v>
      </c>
      <c r="E12" s="214" t="s">
        <v>246</v>
      </c>
      <c r="F12" s="205">
        <v>0.03</v>
      </c>
      <c r="G12" s="214" t="s">
        <v>247</v>
      </c>
      <c r="H12" s="214" t="s">
        <v>248</v>
      </c>
      <c r="I12" s="205">
        <v>0</v>
      </c>
    </row>
    <row r="13" ht="19.5" customHeight="1" spans="1:9">
      <c r="A13" s="214" t="s">
        <v>249</v>
      </c>
      <c r="B13" s="214" t="s">
        <v>250</v>
      </c>
      <c r="C13" s="218">
        <v>37.02</v>
      </c>
      <c r="D13" s="214" t="s">
        <v>251</v>
      </c>
      <c r="E13" s="214" t="s">
        <v>252</v>
      </c>
      <c r="F13" s="205">
        <v>0</v>
      </c>
      <c r="G13" s="214" t="s">
        <v>253</v>
      </c>
      <c r="H13" s="214" t="s">
        <v>254</v>
      </c>
      <c r="I13" s="205">
        <v>0</v>
      </c>
    </row>
    <row r="14" ht="19.5" customHeight="1" spans="1:9">
      <c r="A14" s="214" t="s">
        <v>255</v>
      </c>
      <c r="B14" s="214" t="s">
        <v>256</v>
      </c>
      <c r="C14" s="218">
        <v>0</v>
      </c>
      <c r="D14" s="214" t="s">
        <v>257</v>
      </c>
      <c r="E14" s="214" t="s">
        <v>258</v>
      </c>
      <c r="F14" s="205">
        <v>0.33</v>
      </c>
      <c r="G14" s="214" t="s">
        <v>259</v>
      </c>
      <c r="H14" s="214" t="s">
        <v>260</v>
      </c>
      <c r="I14" s="205">
        <v>0</v>
      </c>
    </row>
    <row r="15" ht="19.5" customHeight="1" spans="1:9">
      <c r="A15" s="214" t="s">
        <v>261</v>
      </c>
      <c r="B15" s="214" t="s">
        <v>262</v>
      </c>
      <c r="C15" s="218">
        <v>16.42</v>
      </c>
      <c r="D15" s="214" t="s">
        <v>263</v>
      </c>
      <c r="E15" s="214" t="s">
        <v>264</v>
      </c>
      <c r="F15" s="205">
        <v>0</v>
      </c>
      <c r="G15" s="214" t="s">
        <v>265</v>
      </c>
      <c r="H15" s="214" t="s">
        <v>266</v>
      </c>
      <c r="I15" s="205">
        <v>0</v>
      </c>
    </row>
    <row r="16" ht="19.5" customHeight="1" spans="1:9">
      <c r="A16" s="214" t="s">
        <v>267</v>
      </c>
      <c r="B16" s="214" t="s">
        <v>268</v>
      </c>
      <c r="C16" s="218">
        <v>0</v>
      </c>
      <c r="D16" s="214" t="s">
        <v>269</v>
      </c>
      <c r="E16" s="214" t="s">
        <v>270</v>
      </c>
      <c r="F16" s="205">
        <v>0</v>
      </c>
      <c r="G16" s="214" t="s">
        <v>271</v>
      </c>
      <c r="H16" s="214" t="s">
        <v>272</v>
      </c>
      <c r="I16" s="205">
        <v>0</v>
      </c>
    </row>
    <row r="17" ht="19.5" customHeight="1" spans="1:9">
      <c r="A17" s="214" t="s">
        <v>273</v>
      </c>
      <c r="B17" s="214" t="s">
        <v>274</v>
      </c>
      <c r="C17" s="218">
        <v>2.9</v>
      </c>
      <c r="D17" s="214" t="s">
        <v>275</v>
      </c>
      <c r="E17" s="214" t="s">
        <v>276</v>
      </c>
      <c r="F17" s="205">
        <v>1</v>
      </c>
      <c r="G17" s="214" t="s">
        <v>277</v>
      </c>
      <c r="H17" s="214" t="s">
        <v>278</v>
      </c>
      <c r="I17" s="205">
        <v>0</v>
      </c>
    </row>
    <row r="18" ht="19.5" customHeight="1" spans="1:9">
      <c r="A18" s="214" t="s">
        <v>279</v>
      </c>
      <c r="B18" s="214" t="s">
        <v>280</v>
      </c>
      <c r="C18" s="218">
        <v>28.08</v>
      </c>
      <c r="D18" s="214" t="s">
        <v>281</v>
      </c>
      <c r="E18" s="214" t="s">
        <v>282</v>
      </c>
      <c r="F18" s="205">
        <v>0</v>
      </c>
      <c r="G18" s="214" t="s">
        <v>283</v>
      </c>
      <c r="H18" s="214" t="s">
        <v>284</v>
      </c>
      <c r="I18" s="205">
        <v>0</v>
      </c>
    </row>
    <row r="19" ht="19.5" customHeight="1" spans="1:9">
      <c r="A19" s="214" t="s">
        <v>285</v>
      </c>
      <c r="B19" s="214" t="s">
        <v>286</v>
      </c>
      <c r="C19" s="218">
        <v>0</v>
      </c>
      <c r="D19" s="214" t="s">
        <v>287</v>
      </c>
      <c r="E19" s="214" t="s">
        <v>288</v>
      </c>
      <c r="F19" s="205">
        <v>0</v>
      </c>
      <c r="G19" s="214" t="s">
        <v>289</v>
      </c>
      <c r="H19" s="214" t="s">
        <v>290</v>
      </c>
      <c r="I19" s="205">
        <v>0</v>
      </c>
    </row>
    <row r="20" ht="19.5" customHeight="1" spans="1:9">
      <c r="A20" s="214" t="s">
        <v>291</v>
      </c>
      <c r="B20" s="214" t="s">
        <v>292</v>
      </c>
      <c r="C20" s="218">
        <v>9.76</v>
      </c>
      <c r="D20" s="214" t="s">
        <v>293</v>
      </c>
      <c r="E20" s="214" t="s">
        <v>294</v>
      </c>
      <c r="F20" s="205">
        <v>0</v>
      </c>
      <c r="G20" s="214" t="s">
        <v>295</v>
      </c>
      <c r="H20" s="214" t="s">
        <v>296</v>
      </c>
      <c r="I20" s="205">
        <v>0</v>
      </c>
    </row>
    <row r="21" ht="19.5" customHeight="1" spans="1:9">
      <c r="A21" s="214" t="s">
        <v>297</v>
      </c>
      <c r="B21" s="214" t="s">
        <v>298</v>
      </c>
      <c r="C21" s="218">
        <v>5.87</v>
      </c>
      <c r="D21" s="214" t="s">
        <v>299</v>
      </c>
      <c r="E21" s="214" t="s">
        <v>300</v>
      </c>
      <c r="F21" s="205">
        <v>0</v>
      </c>
      <c r="G21" s="214" t="s">
        <v>301</v>
      </c>
      <c r="H21" s="214" t="s">
        <v>302</v>
      </c>
      <c r="I21" s="205">
        <v>0</v>
      </c>
    </row>
    <row r="22" ht="19.5" customHeight="1" spans="1:9">
      <c r="A22" s="214" t="s">
        <v>303</v>
      </c>
      <c r="B22" s="214" t="s">
        <v>304</v>
      </c>
      <c r="C22" s="218">
        <v>0</v>
      </c>
      <c r="D22" s="214" t="s">
        <v>305</v>
      </c>
      <c r="E22" s="214" t="s">
        <v>306</v>
      </c>
      <c r="F22" s="205">
        <v>0</v>
      </c>
      <c r="G22" s="214" t="s">
        <v>307</v>
      </c>
      <c r="H22" s="214" t="s">
        <v>308</v>
      </c>
      <c r="I22" s="205">
        <v>0</v>
      </c>
    </row>
    <row r="23" ht="19.5" customHeight="1" spans="1:9">
      <c r="A23" s="214" t="s">
        <v>309</v>
      </c>
      <c r="B23" s="214" t="s">
        <v>310</v>
      </c>
      <c r="C23" s="218">
        <v>5.84</v>
      </c>
      <c r="D23" s="214" t="s">
        <v>311</v>
      </c>
      <c r="E23" s="214" t="s">
        <v>312</v>
      </c>
      <c r="F23" s="205">
        <v>0.33</v>
      </c>
      <c r="G23" s="214" t="s">
        <v>313</v>
      </c>
      <c r="H23" s="214" t="s">
        <v>314</v>
      </c>
      <c r="I23" s="205">
        <v>0</v>
      </c>
    </row>
    <row r="24" ht="19.5" customHeight="1" spans="1:9">
      <c r="A24" s="214" t="s">
        <v>315</v>
      </c>
      <c r="B24" s="214" t="s">
        <v>316</v>
      </c>
      <c r="C24" s="218">
        <v>0</v>
      </c>
      <c r="D24" s="214" t="s">
        <v>317</v>
      </c>
      <c r="E24" s="214" t="s">
        <v>318</v>
      </c>
      <c r="F24" s="205">
        <v>0</v>
      </c>
      <c r="G24" s="214" t="s">
        <v>319</v>
      </c>
      <c r="H24" s="214" t="s">
        <v>320</v>
      </c>
      <c r="I24" s="205">
        <v>0</v>
      </c>
    </row>
    <row r="25" ht="19.5" customHeight="1" spans="1:9">
      <c r="A25" s="214" t="s">
        <v>321</v>
      </c>
      <c r="B25" s="214" t="s">
        <v>322</v>
      </c>
      <c r="C25" s="215">
        <v>0</v>
      </c>
      <c r="D25" s="214" t="s">
        <v>323</v>
      </c>
      <c r="E25" s="214" t="s">
        <v>324</v>
      </c>
      <c r="F25" s="205">
        <v>0</v>
      </c>
      <c r="G25" s="214" t="s">
        <v>325</v>
      </c>
      <c r="H25" s="214" t="s">
        <v>326</v>
      </c>
      <c r="I25" s="205">
        <v>0</v>
      </c>
    </row>
    <row r="26" ht="19.5" customHeight="1" spans="1:9">
      <c r="A26" s="214" t="s">
        <v>327</v>
      </c>
      <c r="B26" s="214" t="s">
        <v>328</v>
      </c>
      <c r="C26" s="205">
        <v>0</v>
      </c>
      <c r="D26" s="214" t="s">
        <v>329</v>
      </c>
      <c r="E26" s="214" t="s">
        <v>330</v>
      </c>
      <c r="F26" s="205">
        <v>0</v>
      </c>
      <c r="G26" s="214" t="s">
        <v>331</v>
      </c>
      <c r="H26" s="214" t="s">
        <v>332</v>
      </c>
      <c r="I26" s="205">
        <v>0</v>
      </c>
    </row>
    <row r="27" ht="19.5" customHeight="1" spans="1:9">
      <c r="A27" s="214" t="s">
        <v>333</v>
      </c>
      <c r="B27" s="214" t="s">
        <v>334</v>
      </c>
      <c r="C27" s="205">
        <v>0</v>
      </c>
      <c r="D27" s="214" t="s">
        <v>335</v>
      </c>
      <c r="E27" s="214" t="s">
        <v>336</v>
      </c>
      <c r="F27" s="205">
        <v>0</v>
      </c>
      <c r="G27" s="214" t="s">
        <v>337</v>
      </c>
      <c r="H27" s="214" t="s">
        <v>338</v>
      </c>
      <c r="I27" s="205">
        <v>0</v>
      </c>
    </row>
    <row r="28" ht="19.5" customHeight="1" spans="1:9">
      <c r="A28" s="214" t="s">
        <v>339</v>
      </c>
      <c r="B28" s="214" t="s">
        <v>340</v>
      </c>
      <c r="C28" s="205">
        <v>0</v>
      </c>
      <c r="D28" s="214" t="s">
        <v>341</v>
      </c>
      <c r="E28" s="214" t="s">
        <v>342</v>
      </c>
      <c r="F28" s="205">
        <v>0</v>
      </c>
      <c r="G28" s="214" t="s">
        <v>343</v>
      </c>
      <c r="H28" s="214" t="s">
        <v>344</v>
      </c>
      <c r="I28" s="205">
        <v>0</v>
      </c>
    </row>
    <row r="29" ht="19.5" customHeight="1" spans="1:9">
      <c r="A29" s="214" t="s">
        <v>345</v>
      </c>
      <c r="B29" s="214" t="s">
        <v>346</v>
      </c>
      <c r="C29" s="205">
        <v>0</v>
      </c>
      <c r="D29" s="214" t="s">
        <v>347</v>
      </c>
      <c r="E29" s="214" t="s">
        <v>348</v>
      </c>
      <c r="F29" s="205">
        <v>2.18</v>
      </c>
      <c r="G29" s="204" t="s">
        <v>349</v>
      </c>
      <c r="H29" s="214" t="s">
        <v>350</v>
      </c>
      <c r="I29" s="205">
        <v>0</v>
      </c>
    </row>
    <row r="30" ht="19.5" customHeight="1" spans="1:9">
      <c r="A30" s="214" t="s">
        <v>351</v>
      </c>
      <c r="B30" s="214" t="s">
        <v>352</v>
      </c>
      <c r="C30" s="205">
        <v>0</v>
      </c>
      <c r="D30" s="214" t="s">
        <v>353</v>
      </c>
      <c r="E30" s="214" t="s">
        <v>354</v>
      </c>
      <c r="F30" s="205">
        <v>0</v>
      </c>
      <c r="G30" s="214" t="s">
        <v>355</v>
      </c>
      <c r="H30" s="214" t="s">
        <v>356</v>
      </c>
      <c r="I30" s="205">
        <v>0</v>
      </c>
    </row>
    <row r="31" ht="19.5" customHeight="1" spans="1:9">
      <c r="A31" s="214" t="s">
        <v>357</v>
      </c>
      <c r="B31" s="214" t="s">
        <v>358</v>
      </c>
      <c r="C31" s="205">
        <v>0</v>
      </c>
      <c r="D31" s="214" t="s">
        <v>359</v>
      </c>
      <c r="E31" s="214" t="s">
        <v>360</v>
      </c>
      <c r="F31" s="205">
        <v>0</v>
      </c>
      <c r="G31" s="214" t="s">
        <v>361</v>
      </c>
      <c r="H31" s="214" t="s">
        <v>362</v>
      </c>
      <c r="I31" s="205">
        <v>0</v>
      </c>
    </row>
    <row r="32" ht="19.5" customHeight="1" spans="1:9">
      <c r="A32" s="214" t="s">
        <v>363</v>
      </c>
      <c r="B32" s="214" t="s">
        <v>364</v>
      </c>
      <c r="C32" s="205">
        <v>0</v>
      </c>
      <c r="D32" s="214" t="s">
        <v>365</v>
      </c>
      <c r="E32" s="214" t="s">
        <v>366</v>
      </c>
      <c r="F32" s="205">
        <v>0.44</v>
      </c>
      <c r="G32" s="214" t="s">
        <v>367</v>
      </c>
      <c r="H32" s="214" t="s">
        <v>368</v>
      </c>
      <c r="I32" s="205">
        <v>0</v>
      </c>
    </row>
    <row r="33" ht="19.5" customHeight="1" spans="1:9">
      <c r="A33" s="214" t="s">
        <v>369</v>
      </c>
      <c r="B33" s="214" t="s">
        <v>370</v>
      </c>
      <c r="C33" s="219">
        <v>0.03</v>
      </c>
      <c r="D33" s="214" t="s">
        <v>371</v>
      </c>
      <c r="E33" s="214" t="s">
        <v>372</v>
      </c>
      <c r="F33" s="205">
        <v>0</v>
      </c>
      <c r="G33" s="214" t="s">
        <v>373</v>
      </c>
      <c r="H33" s="214" t="s">
        <v>374</v>
      </c>
      <c r="I33" s="205">
        <v>0</v>
      </c>
    </row>
    <row r="34" ht="19.5" customHeight="1" spans="1:9">
      <c r="A34" s="214"/>
      <c r="B34" s="214"/>
      <c r="C34" s="212"/>
      <c r="D34" s="214" t="s">
        <v>375</v>
      </c>
      <c r="E34" s="214" t="s">
        <v>376</v>
      </c>
      <c r="F34" s="205">
        <v>0</v>
      </c>
      <c r="G34" s="214" t="s">
        <v>377</v>
      </c>
      <c r="H34" s="214" t="s">
        <v>378</v>
      </c>
      <c r="I34" s="205">
        <v>0</v>
      </c>
    </row>
    <row r="35" ht="19.5" customHeight="1" spans="1:9">
      <c r="A35" s="214"/>
      <c r="B35" s="214"/>
      <c r="C35" s="212"/>
      <c r="D35" s="214" t="s">
        <v>379</v>
      </c>
      <c r="E35" s="214" t="s">
        <v>380</v>
      </c>
      <c r="F35" s="205">
        <v>0</v>
      </c>
      <c r="G35" s="214" t="s">
        <v>381</v>
      </c>
      <c r="H35" s="214" t="s">
        <v>382</v>
      </c>
      <c r="I35" s="205">
        <v>0</v>
      </c>
    </row>
    <row r="36" ht="19.5" customHeight="1" spans="1:9">
      <c r="A36" s="214"/>
      <c r="B36" s="214"/>
      <c r="C36" s="212"/>
      <c r="D36" s="214" t="s">
        <v>383</v>
      </c>
      <c r="E36" s="214" t="s">
        <v>384</v>
      </c>
      <c r="F36" s="205">
        <v>0</v>
      </c>
      <c r="G36" s="214" t="s">
        <v>385</v>
      </c>
      <c r="H36" s="214" t="s">
        <v>386</v>
      </c>
      <c r="I36" s="205">
        <v>0</v>
      </c>
    </row>
    <row r="37" ht="19.5" customHeight="1" spans="1:9">
      <c r="A37" s="214"/>
      <c r="B37" s="214"/>
      <c r="C37" s="212"/>
      <c r="D37" s="214" t="s">
        <v>387</v>
      </c>
      <c r="E37" s="214" t="s">
        <v>388</v>
      </c>
      <c r="F37" s="205">
        <v>0</v>
      </c>
      <c r="G37" s="214"/>
      <c r="H37" s="214"/>
      <c r="I37" s="212"/>
    </row>
    <row r="38" ht="19.5" customHeight="1" spans="1:9">
      <c r="A38" s="214"/>
      <c r="B38" s="214"/>
      <c r="C38" s="212"/>
      <c r="D38" s="214" t="s">
        <v>389</v>
      </c>
      <c r="E38" s="214" t="s">
        <v>390</v>
      </c>
      <c r="F38" s="205">
        <v>0</v>
      </c>
      <c r="G38" s="214"/>
      <c r="H38" s="214"/>
      <c r="I38" s="212"/>
    </row>
    <row r="39" ht="19.5" customHeight="1" spans="1:9">
      <c r="A39" s="214"/>
      <c r="B39" s="214"/>
      <c r="C39" s="212"/>
      <c r="D39" s="214" t="s">
        <v>391</v>
      </c>
      <c r="E39" s="214" t="s">
        <v>392</v>
      </c>
      <c r="F39" s="205">
        <v>0</v>
      </c>
      <c r="G39" s="214"/>
      <c r="H39" s="214"/>
      <c r="I39" s="212"/>
    </row>
    <row r="40" ht="19.5" customHeight="1" spans="1:9">
      <c r="A40" s="211" t="s">
        <v>393</v>
      </c>
      <c r="B40" s="211"/>
      <c r="C40" s="215">
        <v>384.35</v>
      </c>
      <c r="D40" s="211" t="s">
        <v>394</v>
      </c>
      <c r="E40" s="211"/>
      <c r="F40" s="211"/>
      <c r="G40" s="211"/>
      <c r="H40" s="211"/>
      <c r="I40" s="205">
        <v>7.98</v>
      </c>
    </row>
    <row r="41" ht="19.5" customHeight="1" spans="1:9">
      <c r="A41" s="204" t="s">
        <v>395</v>
      </c>
      <c r="B41" s="204"/>
      <c r="C41" s="204"/>
      <c r="D41" s="204"/>
      <c r="E41" s="204"/>
      <c r="F41" s="204"/>
      <c r="G41" s="204"/>
      <c r="H41" s="204"/>
      <c r="I41" s="2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297916666666667" footer="0.297916666666667"/>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O17" sqref="O17"/>
    </sheetView>
  </sheetViews>
  <sheetFormatPr defaultColWidth="9" defaultRowHeight="13.5"/>
  <cols>
    <col min="1" max="1" width="8.625" customWidth="1"/>
    <col min="2" max="2" width="32" customWidth="1"/>
    <col min="3" max="3" width="10.25" customWidth="1"/>
    <col min="4" max="4" width="8.625" customWidth="1"/>
    <col min="5" max="5" width="20" customWidth="1"/>
    <col min="6" max="6" width="10.5" customWidth="1"/>
    <col min="7" max="7" width="8.875" customWidth="1"/>
    <col min="8" max="8" width="27" customWidth="1"/>
    <col min="9" max="9" width="12.25" customWidth="1"/>
    <col min="10" max="10" width="8.5" customWidth="1"/>
    <col min="11" max="11" width="37.375" customWidth="1"/>
    <col min="12" max="12" width="12.125" customWidth="1"/>
    <col min="13" max="13" width="3.875" customWidth="1"/>
  </cols>
  <sheetData>
    <row r="1" ht="27" spans="7:7">
      <c r="G1" s="208" t="s">
        <v>396</v>
      </c>
    </row>
    <row r="2" spans="12:12">
      <c r="L2" s="202" t="s">
        <v>397</v>
      </c>
    </row>
    <row r="3" spans="1:12">
      <c r="A3" s="202" t="s">
        <v>2</v>
      </c>
      <c r="L3" s="202" t="s">
        <v>3</v>
      </c>
    </row>
    <row r="4" ht="15" customHeight="1" spans="1:12">
      <c r="A4" s="211" t="s">
        <v>398</v>
      </c>
      <c r="B4" s="211"/>
      <c r="C4" s="211"/>
      <c r="D4" s="211" t="s">
        <v>205</v>
      </c>
      <c r="E4" s="211"/>
      <c r="F4" s="211"/>
      <c r="G4" s="211"/>
      <c r="H4" s="211"/>
      <c r="I4" s="211"/>
      <c r="J4" s="211"/>
      <c r="K4" s="211"/>
      <c r="L4" s="211"/>
    </row>
    <row r="5" ht="15" customHeight="1" spans="1:12">
      <c r="A5" s="211" t="s">
        <v>212</v>
      </c>
      <c r="B5" s="211" t="s">
        <v>122</v>
      </c>
      <c r="C5" s="211" t="s">
        <v>8</v>
      </c>
      <c r="D5" s="211" t="s">
        <v>212</v>
      </c>
      <c r="E5" s="211" t="s">
        <v>122</v>
      </c>
      <c r="F5" s="211" t="s">
        <v>8</v>
      </c>
      <c r="G5" s="211" t="s">
        <v>212</v>
      </c>
      <c r="H5" s="211" t="s">
        <v>122</v>
      </c>
      <c r="I5" s="211" t="s">
        <v>8</v>
      </c>
      <c r="J5" s="211" t="s">
        <v>212</v>
      </c>
      <c r="K5" s="211" t="s">
        <v>122</v>
      </c>
      <c r="L5" s="211" t="s">
        <v>8</v>
      </c>
    </row>
    <row r="6" ht="15" customHeight="1" spans="1:12">
      <c r="A6" s="214" t="s">
        <v>213</v>
      </c>
      <c r="B6" s="214" t="s">
        <v>214</v>
      </c>
      <c r="C6" s="205">
        <v>0</v>
      </c>
      <c r="D6" s="214" t="s">
        <v>215</v>
      </c>
      <c r="E6" s="214" t="s">
        <v>216</v>
      </c>
      <c r="F6" s="215">
        <v>16.92</v>
      </c>
      <c r="G6" s="214" t="s">
        <v>399</v>
      </c>
      <c r="H6" s="214" t="s">
        <v>400</v>
      </c>
      <c r="I6" s="205">
        <v>0</v>
      </c>
      <c r="J6" s="214" t="s">
        <v>401</v>
      </c>
      <c r="K6" s="214" t="s">
        <v>402</v>
      </c>
      <c r="L6" s="205">
        <v>0</v>
      </c>
    </row>
    <row r="7" ht="15" customHeight="1" spans="1:12">
      <c r="A7" s="214" t="s">
        <v>219</v>
      </c>
      <c r="B7" s="214" t="s">
        <v>220</v>
      </c>
      <c r="C7" s="205">
        <v>0</v>
      </c>
      <c r="D7" s="214" t="s">
        <v>221</v>
      </c>
      <c r="E7" s="214" t="s">
        <v>222</v>
      </c>
      <c r="F7" s="205">
        <v>2.99</v>
      </c>
      <c r="G7" s="214" t="s">
        <v>403</v>
      </c>
      <c r="H7" s="214" t="s">
        <v>224</v>
      </c>
      <c r="I7" s="205">
        <v>0</v>
      </c>
      <c r="J7" s="214" t="s">
        <v>404</v>
      </c>
      <c r="K7" s="214" t="s">
        <v>405</v>
      </c>
      <c r="L7" s="205">
        <v>0</v>
      </c>
    </row>
    <row r="8" ht="15" customHeight="1" spans="1:12">
      <c r="A8" s="214" t="s">
        <v>225</v>
      </c>
      <c r="B8" s="214" t="s">
        <v>226</v>
      </c>
      <c r="C8" s="205">
        <v>0</v>
      </c>
      <c r="D8" s="214" t="s">
        <v>227</v>
      </c>
      <c r="E8" s="214" t="s">
        <v>228</v>
      </c>
      <c r="F8" s="205">
        <v>4.32</v>
      </c>
      <c r="G8" s="214" t="s">
        <v>406</v>
      </c>
      <c r="H8" s="214" t="s">
        <v>230</v>
      </c>
      <c r="I8" s="205">
        <v>0</v>
      </c>
      <c r="J8" s="214" t="s">
        <v>407</v>
      </c>
      <c r="K8" s="214" t="s">
        <v>356</v>
      </c>
      <c r="L8" s="205">
        <v>0</v>
      </c>
    </row>
    <row r="9" ht="15" customHeight="1" spans="1:12">
      <c r="A9" s="214" t="s">
        <v>231</v>
      </c>
      <c r="B9" s="214" t="s">
        <v>232</v>
      </c>
      <c r="C9" s="205">
        <v>0</v>
      </c>
      <c r="D9" s="214" t="s">
        <v>233</v>
      </c>
      <c r="E9" s="214" t="s">
        <v>234</v>
      </c>
      <c r="F9" s="205">
        <v>0</v>
      </c>
      <c r="G9" s="214" t="s">
        <v>408</v>
      </c>
      <c r="H9" s="214" t="s">
        <v>236</v>
      </c>
      <c r="I9" s="205">
        <v>0</v>
      </c>
      <c r="J9" s="214" t="s">
        <v>319</v>
      </c>
      <c r="K9" s="214" t="s">
        <v>320</v>
      </c>
      <c r="L9" s="205">
        <v>0</v>
      </c>
    </row>
    <row r="10" ht="15" customHeight="1" spans="1:12">
      <c r="A10" s="214" t="s">
        <v>237</v>
      </c>
      <c r="B10" s="214" t="s">
        <v>238</v>
      </c>
      <c r="C10" s="205">
        <v>0</v>
      </c>
      <c r="D10" s="214" t="s">
        <v>239</v>
      </c>
      <c r="E10" s="214" t="s">
        <v>240</v>
      </c>
      <c r="F10" s="205">
        <v>0</v>
      </c>
      <c r="G10" s="214" t="s">
        <v>409</v>
      </c>
      <c r="H10" s="214" t="s">
        <v>242</v>
      </c>
      <c r="I10" s="205">
        <v>0</v>
      </c>
      <c r="J10" s="214" t="s">
        <v>325</v>
      </c>
      <c r="K10" s="214" t="s">
        <v>326</v>
      </c>
      <c r="L10" s="205">
        <v>0</v>
      </c>
    </row>
    <row r="11" ht="15" customHeight="1" spans="1:12">
      <c r="A11" s="214" t="s">
        <v>243</v>
      </c>
      <c r="B11" s="214" t="s">
        <v>244</v>
      </c>
      <c r="C11" s="205">
        <v>0</v>
      </c>
      <c r="D11" s="214" t="s">
        <v>245</v>
      </c>
      <c r="E11" s="214" t="s">
        <v>246</v>
      </c>
      <c r="F11" s="205">
        <v>0</v>
      </c>
      <c r="G11" s="214" t="s">
        <v>410</v>
      </c>
      <c r="H11" s="214" t="s">
        <v>248</v>
      </c>
      <c r="I11" s="205">
        <v>0</v>
      </c>
      <c r="J11" s="214" t="s">
        <v>331</v>
      </c>
      <c r="K11" s="214" t="s">
        <v>332</v>
      </c>
      <c r="L11" s="205">
        <v>0</v>
      </c>
    </row>
    <row r="12" ht="15" customHeight="1" spans="1:12">
      <c r="A12" s="214" t="s">
        <v>249</v>
      </c>
      <c r="B12" s="214" t="s">
        <v>250</v>
      </c>
      <c r="C12" s="205">
        <v>0</v>
      </c>
      <c r="D12" s="214" t="s">
        <v>251</v>
      </c>
      <c r="E12" s="214" t="s">
        <v>252</v>
      </c>
      <c r="F12" s="205">
        <v>2.52</v>
      </c>
      <c r="G12" s="214" t="s">
        <v>411</v>
      </c>
      <c r="H12" s="214" t="s">
        <v>254</v>
      </c>
      <c r="I12" s="205">
        <v>0</v>
      </c>
      <c r="J12" s="214" t="s">
        <v>337</v>
      </c>
      <c r="K12" s="214" t="s">
        <v>338</v>
      </c>
      <c r="L12" s="205">
        <v>0</v>
      </c>
    </row>
    <row r="13" ht="15" customHeight="1" spans="1:12">
      <c r="A13" s="214" t="s">
        <v>255</v>
      </c>
      <c r="B13" s="214" t="s">
        <v>256</v>
      </c>
      <c r="C13" s="205">
        <v>0</v>
      </c>
      <c r="D13" s="214" t="s">
        <v>257</v>
      </c>
      <c r="E13" s="214" t="s">
        <v>258</v>
      </c>
      <c r="F13" s="205">
        <v>1.39</v>
      </c>
      <c r="G13" s="214" t="s">
        <v>412</v>
      </c>
      <c r="H13" s="214" t="s">
        <v>260</v>
      </c>
      <c r="I13" s="205">
        <v>0</v>
      </c>
      <c r="J13" s="214" t="s">
        <v>343</v>
      </c>
      <c r="K13" s="214" t="s">
        <v>344</v>
      </c>
      <c r="L13" s="205">
        <v>0</v>
      </c>
    </row>
    <row r="14" ht="15" customHeight="1" spans="1:12">
      <c r="A14" s="214" t="s">
        <v>261</v>
      </c>
      <c r="B14" s="214" t="s">
        <v>262</v>
      </c>
      <c r="C14" s="205">
        <v>0</v>
      </c>
      <c r="D14" s="214" t="s">
        <v>263</v>
      </c>
      <c r="E14" s="214" t="s">
        <v>264</v>
      </c>
      <c r="F14" s="205">
        <v>0</v>
      </c>
      <c r="G14" s="214" t="s">
        <v>413</v>
      </c>
      <c r="H14" s="214" t="s">
        <v>290</v>
      </c>
      <c r="I14" s="205">
        <v>0</v>
      </c>
      <c r="J14" s="214" t="s">
        <v>349</v>
      </c>
      <c r="K14" s="214" t="s">
        <v>350</v>
      </c>
      <c r="L14" s="217">
        <v>0</v>
      </c>
    </row>
    <row r="15" ht="15" customHeight="1" spans="1:12">
      <c r="A15" s="214" t="s">
        <v>267</v>
      </c>
      <c r="B15" s="214" t="s">
        <v>268</v>
      </c>
      <c r="C15" s="205">
        <v>0</v>
      </c>
      <c r="D15" s="214" t="s">
        <v>269</v>
      </c>
      <c r="E15" s="214" t="s">
        <v>270</v>
      </c>
      <c r="F15" s="205">
        <v>0</v>
      </c>
      <c r="G15" s="214" t="s">
        <v>414</v>
      </c>
      <c r="H15" s="214" t="s">
        <v>296</v>
      </c>
      <c r="I15" s="205">
        <v>0</v>
      </c>
      <c r="J15" s="214" t="s">
        <v>355</v>
      </c>
      <c r="K15" s="214" t="s">
        <v>356</v>
      </c>
      <c r="L15" s="205">
        <v>0</v>
      </c>
    </row>
    <row r="16" ht="15" customHeight="1" spans="1:12">
      <c r="A16" s="214" t="s">
        <v>273</v>
      </c>
      <c r="B16" s="214" t="s">
        <v>274</v>
      </c>
      <c r="C16" s="205">
        <v>0</v>
      </c>
      <c r="D16" s="214" t="s">
        <v>275</v>
      </c>
      <c r="E16" s="214" t="s">
        <v>276</v>
      </c>
      <c r="F16" s="205">
        <v>1.26</v>
      </c>
      <c r="G16" s="214" t="s">
        <v>415</v>
      </c>
      <c r="H16" s="214" t="s">
        <v>302</v>
      </c>
      <c r="I16" s="205">
        <v>0</v>
      </c>
      <c r="J16" s="214" t="s">
        <v>416</v>
      </c>
      <c r="K16" s="214" t="s">
        <v>417</v>
      </c>
      <c r="L16" s="205">
        <v>0</v>
      </c>
    </row>
    <row r="17" ht="15" customHeight="1" spans="1:12">
      <c r="A17" s="214" t="s">
        <v>279</v>
      </c>
      <c r="B17" s="214" t="s">
        <v>280</v>
      </c>
      <c r="C17" s="205">
        <v>0</v>
      </c>
      <c r="D17" s="214" t="s">
        <v>281</v>
      </c>
      <c r="E17" s="214" t="s">
        <v>282</v>
      </c>
      <c r="F17" s="205">
        <v>0</v>
      </c>
      <c r="G17" s="214" t="s">
        <v>418</v>
      </c>
      <c r="H17" s="214" t="s">
        <v>308</v>
      </c>
      <c r="I17" s="205">
        <v>0</v>
      </c>
      <c r="J17" s="214" t="s">
        <v>419</v>
      </c>
      <c r="K17" s="214" t="s">
        <v>420</v>
      </c>
      <c r="L17" s="205">
        <v>0</v>
      </c>
    </row>
    <row r="18" ht="15" customHeight="1" spans="1:12">
      <c r="A18" s="214" t="s">
        <v>285</v>
      </c>
      <c r="B18" s="214" t="s">
        <v>286</v>
      </c>
      <c r="C18" s="205">
        <v>0</v>
      </c>
      <c r="D18" s="214" t="s">
        <v>287</v>
      </c>
      <c r="E18" s="214" t="s">
        <v>288</v>
      </c>
      <c r="F18" s="205">
        <v>1.89</v>
      </c>
      <c r="G18" s="214" t="s">
        <v>421</v>
      </c>
      <c r="H18" s="214" t="s">
        <v>422</v>
      </c>
      <c r="I18" s="205">
        <v>0</v>
      </c>
      <c r="J18" s="214" t="s">
        <v>423</v>
      </c>
      <c r="K18" s="214" t="s">
        <v>424</v>
      </c>
      <c r="L18" s="205">
        <v>0</v>
      </c>
    </row>
    <row r="19" ht="15" customHeight="1" spans="1:12">
      <c r="A19" s="214" t="s">
        <v>291</v>
      </c>
      <c r="B19" s="214" t="s">
        <v>292</v>
      </c>
      <c r="C19" s="205">
        <v>0</v>
      </c>
      <c r="D19" s="214" t="s">
        <v>293</v>
      </c>
      <c r="E19" s="214" t="s">
        <v>294</v>
      </c>
      <c r="F19" s="205">
        <v>0</v>
      </c>
      <c r="G19" s="214" t="s">
        <v>217</v>
      </c>
      <c r="H19" s="214" t="s">
        <v>218</v>
      </c>
      <c r="I19" s="205">
        <v>11.86</v>
      </c>
      <c r="J19" s="214" t="s">
        <v>425</v>
      </c>
      <c r="K19" s="214" t="s">
        <v>426</v>
      </c>
      <c r="L19" s="205">
        <v>0</v>
      </c>
    </row>
    <row r="20" ht="15" customHeight="1" spans="1:12">
      <c r="A20" s="214" t="s">
        <v>297</v>
      </c>
      <c r="B20" s="214" t="s">
        <v>298</v>
      </c>
      <c r="C20" s="205">
        <v>0</v>
      </c>
      <c r="D20" s="214" t="s">
        <v>299</v>
      </c>
      <c r="E20" s="214" t="s">
        <v>300</v>
      </c>
      <c r="F20" s="205">
        <v>0</v>
      </c>
      <c r="G20" s="214" t="s">
        <v>223</v>
      </c>
      <c r="H20" s="214" t="s">
        <v>224</v>
      </c>
      <c r="I20" s="205">
        <v>0</v>
      </c>
      <c r="J20" s="214" t="s">
        <v>361</v>
      </c>
      <c r="K20" s="214" t="s">
        <v>362</v>
      </c>
      <c r="L20" s="205">
        <v>0</v>
      </c>
    </row>
    <row r="21" ht="15" customHeight="1" spans="1:12">
      <c r="A21" s="214" t="s">
        <v>303</v>
      </c>
      <c r="B21" s="214" t="s">
        <v>304</v>
      </c>
      <c r="C21" s="205">
        <v>0</v>
      </c>
      <c r="D21" s="214" t="s">
        <v>305</v>
      </c>
      <c r="E21" s="214" t="s">
        <v>306</v>
      </c>
      <c r="F21" s="205">
        <v>0</v>
      </c>
      <c r="G21" s="214" t="s">
        <v>229</v>
      </c>
      <c r="H21" s="214" t="s">
        <v>230</v>
      </c>
      <c r="I21" s="205">
        <v>11.86</v>
      </c>
      <c r="J21" s="214" t="s">
        <v>367</v>
      </c>
      <c r="K21" s="214" t="s">
        <v>368</v>
      </c>
      <c r="L21" s="205">
        <v>0</v>
      </c>
    </row>
    <row r="22" ht="15" customHeight="1" spans="1:12">
      <c r="A22" s="214" t="s">
        <v>309</v>
      </c>
      <c r="B22" s="214" t="s">
        <v>310</v>
      </c>
      <c r="C22" s="205">
        <v>0</v>
      </c>
      <c r="D22" s="214" t="s">
        <v>311</v>
      </c>
      <c r="E22" s="214" t="s">
        <v>312</v>
      </c>
      <c r="F22" s="205">
        <v>0</v>
      </c>
      <c r="G22" s="214" t="s">
        <v>235</v>
      </c>
      <c r="H22" s="214" t="s">
        <v>236</v>
      </c>
      <c r="I22" s="205">
        <v>0</v>
      </c>
      <c r="J22" s="214" t="s">
        <v>373</v>
      </c>
      <c r="K22" s="214" t="s">
        <v>374</v>
      </c>
      <c r="L22" s="205">
        <v>0</v>
      </c>
    </row>
    <row r="23" ht="15" customHeight="1" spans="1:12">
      <c r="A23" s="214" t="s">
        <v>315</v>
      </c>
      <c r="B23" s="214" t="s">
        <v>316</v>
      </c>
      <c r="C23" s="205">
        <v>0</v>
      </c>
      <c r="D23" s="214" t="s">
        <v>317</v>
      </c>
      <c r="E23" s="214" t="s">
        <v>318</v>
      </c>
      <c r="F23" s="205">
        <v>0</v>
      </c>
      <c r="G23" s="214" t="s">
        <v>241</v>
      </c>
      <c r="H23" s="214" t="s">
        <v>242</v>
      </c>
      <c r="I23" s="205">
        <v>0</v>
      </c>
      <c r="J23" s="214" t="s">
        <v>377</v>
      </c>
      <c r="K23" s="214" t="s">
        <v>378</v>
      </c>
      <c r="L23" s="205">
        <v>0</v>
      </c>
    </row>
    <row r="24" ht="15" customHeight="1" spans="1:12">
      <c r="A24" s="214" t="s">
        <v>321</v>
      </c>
      <c r="B24" s="214" t="s">
        <v>322</v>
      </c>
      <c r="C24" s="205">
        <v>0</v>
      </c>
      <c r="D24" s="214" t="s">
        <v>323</v>
      </c>
      <c r="E24" s="214" t="s">
        <v>324</v>
      </c>
      <c r="F24" s="205">
        <v>0</v>
      </c>
      <c r="G24" s="214" t="s">
        <v>247</v>
      </c>
      <c r="H24" s="214" t="s">
        <v>248</v>
      </c>
      <c r="I24" s="205">
        <v>0</v>
      </c>
      <c r="J24" s="214" t="s">
        <v>381</v>
      </c>
      <c r="K24" s="214" t="s">
        <v>382</v>
      </c>
      <c r="L24" s="205">
        <v>0</v>
      </c>
    </row>
    <row r="25" ht="15" customHeight="1" spans="1:12">
      <c r="A25" s="214" t="s">
        <v>327</v>
      </c>
      <c r="B25" s="214" t="s">
        <v>328</v>
      </c>
      <c r="C25" s="205">
        <v>0</v>
      </c>
      <c r="D25" s="214" t="s">
        <v>329</v>
      </c>
      <c r="E25" s="214" t="s">
        <v>330</v>
      </c>
      <c r="F25" s="205">
        <v>0</v>
      </c>
      <c r="G25" s="214" t="s">
        <v>253</v>
      </c>
      <c r="H25" s="214" t="s">
        <v>254</v>
      </c>
      <c r="I25" s="205">
        <v>0</v>
      </c>
      <c r="J25" s="214" t="s">
        <v>385</v>
      </c>
      <c r="K25" s="214" t="s">
        <v>386</v>
      </c>
      <c r="L25" s="205">
        <v>0</v>
      </c>
    </row>
    <row r="26" ht="15" customHeight="1" spans="1:12">
      <c r="A26" s="214" t="s">
        <v>333</v>
      </c>
      <c r="B26" s="214" t="s">
        <v>334</v>
      </c>
      <c r="C26" s="205">
        <v>0</v>
      </c>
      <c r="D26" s="214" t="s">
        <v>335</v>
      </c>
      <c r="E26" s="214" t="s">
        <v>336</v>
      </c>
      <c r="F26" s="205">
        <v>1.05</v>
      </c>
      <c r="G26" s="214" t="s">
        <v>259</v>
      </c>
      <c r="H26" s="214" t="s">
        <v>260</v>
      </c>
      <c r="I26" s="205">
        <v>0</v>
      </c>
      <c r="J26" s="214"/>
      <c r="K26" s="214"/>
      <c r="L26" s="212"/>
    </row>
    <row r="27" ht="15" customHeight="1" spans="1:12">
      <c r="A27" s="214" t="s">
        <v>339</v>
      </c>
      <c r="B27" s="214" t="s">
        <v>340</v>
      </c>
      <c r="C27" s="205">
        <v>0</v>
      </c>
      <c r="D27" s="214" t="s">
        <v>341</v>
      </c>
      <c r="E27" s="214" t="s">
        <v>342</v>
      </c>
      <c r="F27" s="205">
        <v>0</v>
      </c>
      <c r="G27" s="214" t="s">
        <v>265</v>
      </c>
      <c r="H27" s="214" t="s">
        <v>266</v>
      </c>
      <c r="I27" s="205">
        <v>0</v>
      </c>
      <c r="J27" s="214"/>
      <c r="K27" s="214"/>
      <c r="L27" s="212"/>
    </row>
    <row r="28" ht="15" customHeight="1" spans="1:12">
      <c r="A28" s="214" t="s">
        <v>345</v>
      </c>
      <c r="B28" s="214" t="s">
        <v>346</v>
      </c>
      <c r="C28" s="205">
        <v>0</v>
      </c>
      <c r="D28" s="214" t="s">
        <v>347</v>
      </c>
      <c r="E28" s="214" t="s">
        <v>348</v>
      </c>
      <c r="F28" s="205">
        <v>0</v>
      </c>
      <c r="G28" s="214" t="s">
        <v>271</v>
      </c>
      <c r="H28" s="214" t="s">
        <v>272</v>
      </c>
      <c r="I28" s="205">
        <v>0</v>
      </c>
      <c r="J28" s="214"/>
      <c r="K28" s="214"/>
      <c r="L28" s="212"/>
    </row>
    <row r="29" ht="15" customHeight="1" spans="1:12">
      <c r="A29" s="214" t="s">
        <v>351</v>
      </c>
      <c r="B29" s="214" t="s">
        <v>352</v>
      </c>
      <c r="C29" s="205">
        <v>0</v>
      </c>
      <c r="D29" s="214" t="s">
        <v>353</v>
      </c>
      <c r="E29" s="214" t="s">
        <v>354</v>
      </c>
      <c r="F29" s="205">
        <v>0</v>
      </c>
      <c r="G29" s="214" t="s">
        <v>277</v>
      </c>
      <c r="H29" s="214" t="s">
        <v>278</v>
      </c>
      <c r="I29" s="205">
        <v>0</v>
      </c>
      <c r="J29" s="214"/>
      <c r="K29" s="214"/>
      <c r="L29" s="212"/>
    </row>
    <row r="30" ht="15" customHeight="1" spans="1:12">
      <c r="A30" s="214" t="s">
        <v>357</v>
      </c>
      <c r="B30" s="214" t="s">
        <v>358</v>
      </c>
      <c r="C30" s="205">
        <v>0</v>
      </c>
      <c r="D30" s="214" t="s">
        <v>359</v>
      </c>
      <c r="E30" s="214" t="s">
        <v>360</v>
      </c>
      <c r="F30" s="205">
        <v>0</v>
      </c>
      <c r="G30" s="214" t="s">
        <v>283</v>
      </c>
      <c r="H30" s="214" t="s">
        <v>284</v>
      </c>
      <c r="I30" s="205">
        <v>0</v>
      </c>
      <c r="J30" s="214"/>
      <c r="K30" s="214"/>
      <c r="L30" s="212"/>
    </row>
    <row r="31" ht="15" customHeight="1" spans="1:12">
      <c r="A31" s="214" t="s">
        <v>363</v>
      </c>
      <c r="B31" s="214" t="s">
        <v>364</v>
      </c>
      <c r="C31" s="205">
        <v>0</v>
      </c>
      <c r="D31" s="214" t="s">
        <v>365</v>
      </c>
      <c r="E31" s="214" t="s">
        <v>366</v>
      </c>
      <c r="F31" s="205">
        <v>1.5</v>
      </c>
      <c r="G31" s="214" t="s">
        <v>289</v>
      </c>
      <c r="H31" s="214" t="s">
        <v>290</v>
      </c>
      <c r="I31" s="205">
        <v>0</v>
      </c>
      <c r="J31" s="214"/>
      <c r="K31" s="214"/>
      <c r="L31" s="212"/>
    </row>
    <row r="32" ht="15" customHeight="1" spans="1:12">
      <c r="A32" s="214" t="s">
        <v>369</v>
      </c>
      <c r="B32" s="214" t="s">
        <v>427</v>
      </c>
      <c r="C32" s="205">
        <v>0</v>
      </c>
      <c r="D32" s="214" t="s">
        <v>371</v>
      </c>
      <c r="E32" s="214" t="s">
        <v>372</v>
      </c>
      <c r="F32" s="205">
        <v>0</v>
      </c>
      <c r="G32" s="214" t="s">
        <v>295</v>
      </c>
      <c r="H32" s="214" t="s">
        <v>296</v>
      </c>
      <c r="I32" s="205">
        <v>0</v>
      </c>
      <c r="J32" s="214"/>
      <c r="K32" s="214"/>
      <c r="L32" s="212"/>
    </row>
    <row r="33" ht="15" customHeight="1" spans="1:12">
      <c r="A33" s="214"/>
      <c r="B33" s="214"/>
      <c r="C33" s="216"/>
      <c r="D33" s="214" t="s">
        <v>375</v>
      </c>
      <c r="E33" s="214" t="s">
        <v>376</v>
      </c>
      <c r="F33" s="205">
        <v>0</v>
      </c>
      <c r="G33" s="214" t="s">
        <v>301</v>
      </c>
      <c r="H33" s="214" t="s">
        <v>302</v>
      </c>
      <c r="I33" s="205">
        <v>0</v>
      </c>
      <c r="J33" s="214"/>
      <c r="K33" s="214"/>
      <c r="L33" s="212"/>
    </row>
    <row r="34" ht="15" customHeight="1" spans="1:12">
      <c r="A34" s="214"/>
      <c r="B34" s="214"/>
      <c r="C34" s="212"/>
      <c r="D34" s="214" t="s">
        <v>379</v>
      </c>
      <c r="E34" s="214" t="s">
        <v>380</v>
      </c>
      <c r="F34" s="205">
        <v>0</v>
      </c>
      <c r="G34" s="214" t="s">
        <v>307</v>
      </c>
      <c r="H34" s="214" t="s">
        <v>308</v>
      </c>
      <c r="I34" s="205">
        <v>0</v>
      </c>
      <c r="J34" s="214"/>
      <c r="K34" s="214"/>
      <c r="L34" s="212"/>
    </row>
    <row r="35" ht="15" customHeight="1" spans="1:12">
      <c r="A35" s="214"/>
      <c r="B35" s="214"/>
      <c r="C35" s="212"/>
      <c r="D35" s="214" t="s">
        <v>383</v>
      </c>
      <c r="E35" s="214" t="s">
        <v>384</v>
      </c>
      <c r="F35" s="205">
        <v>0</v>
      </c>
      <c r="G35" s="214" t="s">
        <v>313</v>
      </c>
      <c r="H35" s="214" t="s">
        <v>314</v>
      </c>
      <c r="I35" s="205">
        <v>0</v>
      </c>
      <c r="J35" s="214"/>
      <c r="K35" s="214"/>
      <c r="L35" s="212"/>
    </row>
    <row r="36" ht="15" customHeight="1" spans="1:12">
      <c r="A36" s="214"/>
      <c r="B36" s="214"/>
      <c r="C36" s="212"/>
      <c r="D36" s="214" t="s">
        <v>387</v>
      </c>
      <c r="E36" s="214" t="s">
        <v>388</v>
      </c>
      <c r="F36" s="205">
        <v>0</v>
      </c>
      <c r="G36" s="214"/>
      <c r="H36" s="214"/>
      <c r="I36" s="216"/>
      <c r="J36" s="214"/>
      <c r="K36" s="214"/>
      <c r="L36" s="212"/>
    </row>
    <row r="37" ht="15" customHeight="1" spans="1:12">
      <c r="A37" s="214"/>
      <c r="B37" s="214"/>
      <c r="C37" s="212"/>
      <c r="D37" s="214" t="s">
        <v>389</v>
      </c>
      <c r="E37" s="214" t="s">
        <v>390</v>
      </c>
      <c r="F37" s="205">
        <v>0</v>
      </c>
      <c r="G37" s="214"/>
      <c r="H37" s="214"/>
      <c r="I37" s="212"/>
      <c r="J37" s="214"/>
      <c r="K37" s="214"/>
      <c r="L37" s="212"/>
    </row>
    <row r="38" ht="15" customHeight="1" spans="1:12">
      <c r="A38" s="214"/>
      <c r="B38" s="214"/>
      <c r="C38" s="212"/>
      <c r="D38" s="214" t="s">
        <v>391</v>
      </c>
      <c r="E38" s="214" t="s">
        <v>392</v>
      </c>
      <c r="F38" s="217">
        <v>0</v>
      </c>
      <c r="G38" s="214"/>
      <c r="H38" s="214"/>
      <c r="I38" s="212"/>
      <c r="J38" s="214"/>
      <c r="K38" s="214"/>
      <c r="L38" s="212"/>
    </row>
    <row r="39" ht="15" customHeight="1" spans="1:12">
      <c r="A39" s="204" t="s">
        <v>428</v>
      </c>
      <c r="B39" s="204"/>
      <c r="C39" s="204"/>
      <c r="D39" s="204"/>
      <c r="E39" s="204"/>
      <c r="F39" s="204"/>
      <c r="G39" s="204"/>
      <c r="H39" s="204"/>
      <c r="I39" s="204"/>
      <c r="J39" s="204"/>
      <c r="K39" s="204"/>
      <c r="L39" s="204"/>
    </row>
  </sheetData>
  <mergeCells count="2">
    <mergeCell ref="A4:L4"/>
    <mergeCell ref="A39:L39"/>
  </mergeCells>
  <pageMargins left="0.751388888888889" right="0.751388888888889" top="1" bottom="1" header="0.297916666666667" footer="0.297916666666667"/>
  <pageSetup paperSize="9" scale="6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3"/>
  <sheetViews>
    <sheetView workbookViewId="0">
      <pane xSplit="4" ySplit="9" topLeftCell="E10" activePane="bottomRight" state="frozen"/>
      <selection/>
      <selection pane="topRight"/>
      <selection pane="bottomLeft"/>
      <selection pane="bottomRight" activeCell="N39" sqref="N39"/>
    </sheetView>
  </sheetViews>
  <sheetFormatPr defaultColWidth="9" defaultRowHeight="13.5"/>
  <cols>
    <col min="1" max="3" width="2.75" customWidth="1"/>
    <col min="4" max="4" width="10.75" customWidth="1"/>
    <col min="5" max="5" width="8.625" customWidth="1"/>
    <col min="6" max="6" width="9.375" customWidth="1"/>
    <col min="7" max="7" width="9.125" customWidth="1"/>
    <col min="8" max="8" width="8.625" customWidth="1"/>
    <col min="9" max="9" width="8.25" customWidth="1"/>
    <col min="10" max="10" width="8.375" customWidth="1"/>
    <col min="11" max="11" width="7.125" customWidth="1"/>
    <col min="12" max="12" width="7.75" customWidth="1"/>
    <col min="13" max="13" width="8.5" customWidth="1"/>
    <col min="14" max="14" width="8.375" customWidth="1"/>
    <col min="15" max="15" width="8.25" customWidth="1"/>
    <col min="16" max="16" width="7.125" customWidth="1"/>
    <col min="17" max="17" width="7.875" customWidth="1"/>
    <col min="18" max="18" width="7.625" customWidth="1"/>
    <col min="19" max="19" width="10.625" customWidth="1"/>
    <col min="20" max="20" width="14.625" customWidth="1"/>
    <col min="21" max="21" width="3.5" customWidth="1"/>
    <col min="22" max="22" width="3.125" customWidth="1"/>
  </cols>
  <sheetData>
    <row r="1" ht="27" spans="11:11">
      <c r="K1" s="208" t="s">
        <v>429</v>
      </c>
    </row>
    <row r="2" ht="14.25" spans="20:20">
      <c r="T2" s="209" t="s">
        <v>430</v>
      </c>
    </row>
    <row r="3" ht="14.25" spans="1:20">
      <c r="A3" s="209" t="s">
        <v>2</v>
      </c>
      <c r="T3" s="209" t="s">
        <v>3</v>
      </c>
    </row>
    <row r="4" ht="19.5" customHeight="1" spans="1:20">
      <c r="A4" s="210" t="s">
        <v>6</v>
      </c>
      <c r="B4" s="210"/>
      <c r="C4" s="210"/>
      <c r="D4" s="210"/>
      <c r="E4" s="210" t="s">
        <v>105</v>
      </c>
      <c r="F4" s="210"/>
      <c r="G4" s="210"/>
      <c r="H4" s="210" t="s">
        <v>201</v>
      </c>
      <c r="I4" s="210"/>
      <c r="J4" s="210"/>
      <c r="K4" s="210" t="s">
        <v>202</v>
      </c>
      <c r="L4" s="210"/>
      <c r="M4" s="210"/>
      <c r="N4" s="210"/>
      <c r="O4" s="210"/>
      <c r="P4" s="210" t="s">
        <v>107</v>
      </c>
      <c r="Q4" s="210"/>
      <c r="R4" s="210"/>
      <c r="S4" s="210"/>
      <c r="T4" s="210"/>
    </row>
    <row r="5" ht="19.5" customHeight="1" spans="1:20">
      <c r="A5" s="210" t="s">
        <v>121</v>
      </c>
      <c r="B5" s="210"/>
      <c r="C5" s="210"/>
      <c r="D5" s="210" t="s">
        <v>122</v>
      </c>
      <c r="E5" s="210" t="s">
        <v>128</v>
      </c>
      <c r="F5" s="210" t="s">
        <v>431</v>
      </c>
      <c r="G5" s="210" t="s">
        <v>432</v>
      </c>
      <c r="H5" s="210" t="s">
        <v>128</v>
      </c>
      <c r="I5" s="210" t="s">
        <v>433</v>
      </c>
      <c r="J5" s="210" t="s">
        <v>434</v>
      </c>
      <c r="K5" s="210" t="s">
        <v>128</v>
      </c>
      <c r="L5" s="210" t="s">
        <v>172</v>
      </c>
      <c r="M5" s="210"/>
      <c r="N5" s="210" t="s">
        <v>172</v>
      </c>
      <c r="O5" s="210" t="s">
        <v>435</v>
      </c>
      <c r="P5" s="210" t="s">
        <v>128</v>
      </c>
      <c r="Q5" s="210" t="s">
        <v>436</v>
      </c>
      <c r="R5" s="210" t="s">
        <v>204</v>
      </c>
      <c r="S5" s="210" t="s">
        <v>204</v>
      </c>
      <c r="T5" s="210"/>
    </row>
    <row r="6" ht="19.5" customHeight="1" spans="1:20">
      <c r="A6" s="210"/>
      <c r="B6" s="210"/>
      <c r="C6" s="210"/>
      <c r="D6" s="210"/>
      <c r="E6" s="210"/>
      <c r="F6" s="210"/>
      <c r="G6" s="210" t="s">
        <v>123</v>
      </c>
      <c r="H6" s="210"/>
      <c r="I6" s="210"/>
      <c r="J6" s="210" t="s">
        <v>123</v>
      </c>
      <c r="K6" s="210"/>
      <c r="L6" s="210" t="s">
        <v>123</v>
      </c>
      <c r="M6" s="210" t="s">
        <v>437</v>
      </c>
      <c r="N6" s="210" t="s">
        <v>438</v>
      </c>
      <c r="O6" s="210" t="s">
        <v>123</v>
      </c>
      <c r="P6" s="210"/>
      <c r="Q6" s="210"/>
      <c r="R6" s="210" t="s">
        <v>123</v>
      </c>
      <c r="S6" s="210" t="s">
        <v>439</v>
      </c>
      <c r="T6" s="210" t="s">
        <v>440</v>
      </c>
    </row>
    <row r="7" ht="19.5" customHeight="1" spans="1:20">
      <c r="A7" s="210"/>
      <c r="B7" s="210"/>
      <c r="C7" s="210"/>
      <c r="D7" s="210"/>
      <c r="E7" s="210"/>
      <c r="F7" s="210"/>
      <c r="G7" s="210"/>
      <c r="H7" s="210"/>
      <c r="I7" s="210"/>
      <c r="J7" s="210"/>
      <c r="K7" s="210"/>
      <c r="L7" s="210"/>
      <c r="M7" s="210"/>
      <c r="N7" s="210"/>
      <c r="O7" s="210"/>
      <c r="P7" s="210"/>
      <c r="Q7" s="210"/>
      <c r="R7" s="210"/>
      <c r="S7" s="210"/>
      <c r="T7" s="210"/>
    </row>
    <row r="8" ht="19.5" customHeight="1" spans="1:20">
      <c r="A8" s="210" t="s">
        <v>125</v>
      </c>
      <c r="B8" s="210" t="s">
        <v>126</v>
      </c>
      <c r="C8" s="210" t="s">
        <v>127</v>
      </c>
      <c r="D8" s="210" t="s">
        <v>10</v>
      </c>
      <c r="E8" s="211" t="s">
        <v>11</v>
      </c>
      <c r="F8" s="211" t="s">
        <v>12</v>
      </c>
      <c r="G8" s="211" t="s">
        <v>20</v>
      </c>
      <c r="H8" s="211" t="s">
        <v>24</v>
      </c>
      <c r="I8" s="211" t="s">
        <v>28</v>
      </c>
      <c r="J8" s="211" t="s">
        <v>32</v>
      </c>
      <c r="K8" s="211" t="s">
        <v>36</v>
      </c>
      <c r="L8" s="211" t="s">
        <v>40</v>
      </c>
      <c r="M8" s="211" t="s">
        <v>43</v>
      </c>
      <c r="N8" s="211" t="s">
        <v>46</v>
      </c>
      <c r="O8" s="211" t="s">
        <v>49</v>
      </c>
      <c r="P8" s="211" t="s">
        <v>52</v>
      </c>
      <c r="Q8" s="211" t="s">
        <v>55</v>
      </c>
      <c r="R8" s="211" t="s">
        <v>58</v>
      </c>
      <c r="S8" s="211" t="s">
        <v>61</v>
      </c>
      <c r="T8" s="211" t="s">
        <v>64</v>
      </c>
    </row>
    <row r="9" ht="19.5" customHeight="1" spans="1:20">
      <c r="A9" s="210"/>
      <c r="B9" s="210"/>
      <c r="C9" s="210"/>
      <c r="D9" s="210" t="s">
        <v>128</v>
      </c>
      <c r="E9" s="205">
        <v>0</v>
      </c>
      <c r="F9" s="205">
        <v>0</v>
      </c>
      <c r="G9" s="205">
        <v>0</v>
      </c>
      <c r="H9" s="205">
        <v>0</v>
      </c>
      <c r="I9" s="205">
        <v>0</v>
      </c>
      <c r="J9" s="205">
        <v>0</v>
      </c>
      <c r="K9" s="205">
        <v>0</v>
      </c>
      <c r="L9" s="205">
        <v>0</v>
      </c>
      <c r="M9" s="205">
        <v>0</v>
      </c>
      <c r="N9" s="205">
        <v>0</v>
      </c>
      <c r="O9" s="205">
        <v>0</v>
      </c>
      <c r="P9" s="205">
        <v>0</v>
      </c>
      <c r="Q9" s="205">
        <v>0</v>
      </c>
      <c r="R9" s="205">
        <v>0</v>
      </c>
      <c r="S9" s="205">
        <v>0</v>
      </c>
      <c r="T9" s="205">
        <v>0</v>
      </c>
    </row>
    <row r="10" ht="19.5" customHeight="1" spans="1:20">
      <c r="A10" s="204"/>
      <c r="B10" s="204"/>
      <c r="C10" s="204"/>
      <c r="D10" s="204"/>
      <c r="E10" s="212"/>
      <c r="F10" s="212"/>
      <c r="G10" s="212"/>
      <c r="H10" s="212"/>
      <c r="I10" s="212"/>
      <c r="J10" s="212"/>
      <c r="K10" s="212"/>
      <c r="L10" s="212"/>
      <c r="M10" s="212"/>
      <c r="N10" s="212"/>
      <c r="O10" s="212"/>
      <c r="P10" s="212"/>
      <c r="Q10" s="212"/>
      <c r="R10" s="212"/>
      <c r="S10" s="212"/>
      <c r="T10" s="212"/>
    </row>
    <row r="11" ht="19.5" customHeight="1" spans="1:20">
      <c r="A11" s="204" t="s">
        <v>441</v>
      </c>
      <c r="B11" s="204"/>
      <c r="C11" s="204"/>
      <c r="D11" s="204"/>
      <c r="E11" s="204"/>
      <c r="F11" s="204"/>
      <c r="G11" s="204"/>
      <c r="H11" s="204"/>
      <c r="I11" s="204"/>
      <c r="J11" s="204"/>
      <c r="K11" s="204"/>
      <c r="L11" s="204"/>
      <c r="M11" s="204"/>
      <c r="N11" s="204"/>
      <c r="O11" s="204"/>
      <c r="P11" s="204"/>
      <c r="Q11" s="204"/>
      <c r="R11" s="204"/>
      <c r="S11" s="204"/>
      <c r="T11" s="204"/>
    </row>
    <row r="13" s="165" customFormat="1" ht="14.25" spans="4:7">
      <c r="D13" s="213" t="s">
        <v>442</v>
      </c>
      <c r="E13" s="213"/>
      <c r="F13" s="213"/>
      <c r="G13" s="21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7916666666667" footer="0.297916666666667"/>
  <pageSetup paperSize="9" scale="83"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3"/>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20.75" customWidth="1"/>
    <col min="5" max="5" width="11" customWidth="1"/>
    <col min="6" max="7" width="11.5" customWidth="1"/>
    <col min="8" max="8" width="12.75" customWidth="1"/>
    <col min="9" max="9" width="13.375" customWidth="1"/>
    <col min="10" max="10" width="13" customWidth="1"/>
    <col min="11" max="11" width="13.125" customWidth="1"/>
    <col min="12" max="12" width="15.5" customWidth="1"/>
    <col min="13" max="13" width="6" customWidth="1"/>
  </cols>
  <sheetData>
    <row r="1" ht="27" spans="7:7">
      <c r="G1" s="208" t="s">
        <v>443</v>
      </c>
    </row>
    <row r="2" ht="14.25" spans="12:12">
      <c r="L2" s="209" t="s">
        <v>444</v>
      </c>
    </row>
    <row r="3" ht="14.25" spans="1:12">
      <c r="A3" s="209" t="s">
        <v>2</v>
      </c>
      <c r="L3" s="209" t="s">
        <v>3</v>
      </c>
    </row>
    <row r="4" ht="19.5" customHeight="1" spans="1:12">
      <c r="A4" s="210" t="s">
        <v>6</v>
      </c>
      <c r="B4" s="210"/>
      <c r="C4" s="210"/>
      <c r="D4" s="210"/>
      <c r="E4" s="210" t="s">
        <v>105</v>
      </c>
      <c r="F4" s="210"/>
      <c r="G4" s="210"/>
      <c r="H4" s="210" t="s">
        <v>201</v>
      </c>
      <c r="I4" s="210" t="s">
        <v>202</v>
      </c>
      <c r="J4" s="210" t="s">
        <v>107</v>
      </c>
      <c r="K4" s="210"/>
      <c r="L4" s="210"/>
    </row>
    <row r="5" ht="19.5" customHeight="1" spans="1:12">
      <c r="A5" s="210" t="s">
        <v>121</v>
      </c>
      <c r="B5" s="210"/>
      <c r="C5" s="210"/>
      <c r="D5" s="210" t="s">
        <v>122</v>
      </c>
      <c r="E5" s="210" t="s">
        <v>128</v>
      </c>
      <c r="F5" s="210" t="s">
        <v>445</v>
      </c>
      <c r="G5" s="210" t="s">
        <v>446</v>
      </c>
      <c r="H5" s="210"/>
      <c r="I5" s="210"/>
      <c r="J5" s="210" t="s">
        <v>128</v>
      </c>
      <c r="K5" s="210" t="s">
        <v>445</v>
      </c>
      <c r="L5" s="211" t="s">
        <v>446</v>
      </c>
    </row>
    <row r="6" ht="19.5" customHeight="1" spans="1:12">
      <c r="A6" s="210"/>
      <c r="B6" s="210"/>
      <c r="C6" s="210"/>
      <c r="D6" s="210"/>
      <c r="E6" s="210"/>
      <c r="F6" s="210"/>
      <c r="G6" s="210"/>
      <c r="H6" s="210"/>
      <c r="I6" s="210"/>
      <c r="J6" s="210"/>
      <c r="K6" s="210"/>
      <c r="L6" s="211" t="s">
        <v>207</v>
      </c>
    </row>
    <row r="7" ht="19.5" customHeight="1" spans="1:12">
      <c r="A7" s="210"/>
      <c r="B7" s="210"/>
      <c r="C7" s="210"/>
      <c r="D7" s="210"/>
      <c r="E7" s="210"/>
      <c r="F7" s="210"/>
      <c r="G7" s="210"/>
      <c r="H7" s="210"/>
      <c r="I7" s="210"/>
      <c r="J7" s="210"/>
      <c r="K7" s="210"/>
      <c r="L7" s="211"/>
    </row>
    <row r="8" ht="19.5" customHeight="1" spans="1:12">
      <c r="A8" s="210" t="s">
        <v>125</v>
      </c>
      <c r="B8" s="210" t="s">
        <v>126</v>
      </c>
      <c r="C8" s="210" t="s">
        <v>127</v>
      </c>
      <c r="D8" s="210" t="s">
        <v>10</v>
      </c>
      <c r="E8" s="211" t="s">
        <v>11</v>
      </c>
      <c r="F8" s="211" t="s">
        <v>12</v>
      </c>
      <c r="G8" s="211" t="s">
        <v>20</v>
      </c>
      <c r="H8" s="211" t="s">
        <v>24</v>
      </c>
      <c r="I8" s="211" t="s">
        <v>28</v>
      </c>
      <c r="J8" s="211" t="s">
        <v>32</v>
      </c>
      <c r="K8" s="211" t="s">
        <v>36</v>
      </c>
      <c r="L8" s="211" t="s">
        <v>40</v>
      </c>
    </row>
    <row r="9" ht="19.5" customHeight="1" spans="1:12">
      <c r="A9" s="210"/>
      <c r="B9" s="210"/>
      <c r="C9" s="210"/>
      <c r="D9" s="210" t="s">
        <v>128</v>
      </c>
      <c r="E9" s="205">
        <v>0</v>
      </c>
      <c r="F9" s="205">
        <v>0</v>
      </c>
      <c r="G9" s="205">
        <v>0</v>
      </c>
      <c r="H9" s="205">
        <v>0</v>
      </c>
      <c r="I9" s="205">
        <v>0</v>
      </c>
      <c r="J9" s="205">
        <v>0</v>
      </c>
      <c r="K9" s="205">
        <v>0</v>
      </c>
      <c r="L9" s="205">
        <v>0</v>
      </c>
    </row>
    <row r="10" ht="19.5" customHeight="1" spans="1:12">
      <c r="A10" s="204"/>
      <c r="B10" s="204"/>
      <c r="C10" s="204"/>
      <c r="D10" s="204"/>
      <c r="E10" s="212"/>
      <c r="F10" s="212"/>
      <c r="G10" s="212"/>
      <c r="H10" s="212"/>
      <c r="I10" s="212"/>
      <c r="J10" s="212"/>
      <c r="K10" s="212"/>
      <c r="L10" s="212"/>
    </row>
    <row r="11" ht="19.5" customHeight="1" spans="1:12">
      <c r="A11" s="204" t="s">
        <v>447</v>
      </c>
      <c r="B11" s="204"/>
      <c r="C11" s="204"/>
      <c r="D11" s="204"/>
      <c r="E11" s="204"/>
      <c r="F11" s="204"/>
      <c r="G11" s="204"/>
      <c r="H11" s="204"/>
      <c r="I11" s="204"/>
      <c r="J11" s="204"/>
      <c r="K11" s="204"/>
      <c r="L11" s="204"/>
    </row>
    <row r="13" s="165" customFormat="1" ht="14.25" spans="3:6">
      <c r="C13" s="213" t="s">
        <v>448</v>
      </c>
      <c r="D13" s="213"/>
      <c r="E13" s="213"/>
      <c r="F13" s="21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7916666666667"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2025-10-13T01:11:00Z</dcterms:created>
  <dcterms:modified xsi:type="dcterms:W3CDTF">2025-10-17T08:56:31Z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EE1F6117182A469C9E271635B645EFBB_12</vt:lpwstr>
  </property>
  <property fmtid="{D5CDD505-2E9C-101B-9397-08002B2CF9AE}" pid="3" name="KSOProductBuildVer">
    <vt:lpwstr>2052-10.8.0.6018</vt:lpwstr>
  </property>
</Properties>
</file>